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filterPrivacy="1"/>
  <xr:revisionPtr revIDLastSave="0" documentId="10_ncr:100000_{55723504-76A9-4601-956F-7F66F9FABEE2}" xr6:coauthVersionLast="31" xr6:coauthVersionMax="36" xr10:uidLastSave="{00000000-0000-0000-0000-000000000000}"/>
  <bookViews>
    <workbookView xWindow="0" yWindow="0" windowWidth="22260" windowHeight="12645" tabRatio="740" firstSheet="1" activeTab="11" xr2:uid="{00000000-000D-0000-FFFF-FFFF00000000}"/>
  </bookViews>
  <sheets>
    <sheet name="Home Page" sheetId="20" r:id="rId1"/>
    <sheet name="CISCO ONE" sheetId="4" r:id="rId2"/>
    <sheet name="COLLABORATION" sheetId="5" r:id="rId3"/>
    <sheet name="DC NETWORKING" sheetId="8" r:id="rId4"/>
    <sheet name="DC UCS" sheetId="9" r:id="rId5"/>
    <sheet name="SMB ROUTER" sheetId="13" r:id="rId6"/>
    <sheet name="SECURITY HW &amp; LICENSE" sheetId="16" r:id="rId7"/>
    <sheet name="SMB SWITCH" sheetId="14" r:id="rId8"/>
    <sheet name="SMB WIRELESS" sheetId="15" r:id="rId9"/>
    <sheet name="SWITCH" sheetId="18" r:id="rId10"/>
    <sheet name="WIRELESS" sheetId="19" r:id="rId11"/>
    <sheet name="TD Contact" sheetId="21" r:id="rId12"/>
    <sheet name="MASTER LIST" sheetId="2" r:id="rId13"/>
  </sheets>
  <externalReferences>
    <externalReference r:id="rId14"/>
  </externalReferences>
  <definedNames>
    <definedName name="_xlnm._FilterDatabase" localSheetId="2" hidden="1">COLLABORATION!#REF!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" i="20" l="1"/>
</calcChain>
</file>

<file path=xl/sharedStrings.xml><?xml version="1.0" encoding="utf-8"?>
<sst xmlns="http://schemas.openxmlformats.org/spreadsheetml/2006/main" count="2291" uniqueCount="858">
  <si>
    <t>Promotion Code: PP-Fast-150725-32283</t>
  </si>
  <si>
    <t>Part Number</t>
  </si>
  <si>
    <t>Description</t>
  </si>
  <si>
    <t>Technology Group</t>
  </si>
  <si>
    <t>AIR-AP1815I-A-K9</t>
  </si>
  <si>
    <t>Cisco Aironet 1815i Series (not for US)</t>
  </si>
  <si>
    <t>WIRELESS</t>
  </si>
  <si>
    <t>AIR-AP1815I-A-K9C</t>
  </si>
  <si>
    <t>Cisco Aironet Mobility Express 1815i Series</t>
  </si>
  <si>
    <t>AIR-AP1815I-B-K9</t>
  </si>
  <si>
    <t>Cisco Aironet 1815i Series (for US)</t>
  </si>
  <si>
    <t>AIR-AP1815I-B-K9C</t>
  </si>
  <si>
    <t>AIR-AP1832I-A-K9</t>
  </si>
  <si>
    <t>802.11ac Wave 2; 3x3:2SS; Int Ant; A Reg Domain</t>
  </si>
  <si>
    <t>AIR-AP1832I-A-K9C</t>
  </si>
  <si>
    <t>Cisco Aironet Mobility Express 1830 Series</t>
  </si>
  <si>
    <t>AIR-AP1832I-B-K9</t>
  </si>
  <si>
    <t>802.11ac Wave 2; 3x3:2SS; Int Ant; B Reg Domain (for US)</t>
  </si>
  <si>
    <t>AIR-AP1832I-B-K9C</t>
  </si>
  <si>
    <t>AIR-AP1832I-N-K9</t>
  </si>
  <si>
    <t>802.11ac Wave 2; 3x3:2SS; Int Ant; N Reg Domain</t>
  </si>
  <si>
    <t>AIR-AP1832I-N-K9C</t>
  </si>
  <si>
    <t>AIR-AP1852I-A-K9</t>
  </si>
  <si>
    <t>802.11ac Wave 2; 4x4:4SS; Int Ant; A Reg Dom (not for USA)</t>
  </si>
  <si>
    <t>AIR-AP1852I-A-K9C</t>
  </si>
  <si>
    <t>Cisco Aironet Mobility Express 1850 Series</t>
  </si>
  <si>
    <t>AIR-AP1852I-B-K9</t>
  </si>
  <si>
    <t>802.11ac Wave 2; 4x4:4SS; Int Ant; B Reg Dom</t>
  </si>
  <si>
    <t>AIR-AP1852I-B-K9C</t>
  </si>
  <si>
    <t>AIR-AP1852I-N-K9</t>
  </si>
  <si>
    <t>802.11ac Wave 2; 4x4:4SS; Int Ant; N Reg Dom</t>
  </si>
  <si>
    <t>AIR-AP1852I-N-K9C</t>
  </si>
  <si>
    <t>AIR-AP2802I-A-K9</t>
  </si>
  <si>
    <t>802.11ac W2 AP w/CA; 4x4:3; Int Ant; 2xGbE A Domain</t>
  </si>
  <si>
    <t>AIR-AP2802I-A-K9C</t>
  </si>
  <si>
    <t>Cisco Aironet Mobility Express 2800 Series</t>
  </si>
  <si>
    <t>AIR-AP2802I-B-K9</t>
  </si>
  <si>
    <t>802.11ac W2 AP w/CA; 4x4:3; Int Ant; 2xGbE B</t>
  </si>
  <si>
    <t>AIR-AP2802I-B-K9C</t>
  </si>
  <si>
    <t>AIR-AP2802I-N-K9</t>
  </si>
  <si>
    <t>802.11ac W2 AP w/CA; 4x4:3; Int Ant; 2xGbE N Domain</t>
  </si>
  <si>
    <t>AIR-CT3504-K9</t>
  </si>
  <si>
    <t>Cisco 3504 Wireless Controller</t>
  </si>
  <si>
    <t>AIRAP1832I-BK910C</t>
  </si>
  <si>
    <t>SECURITY-HW</t>
  </si>
  <si>
    <t>ASA5506-K8</t>
  </si>
  <si>
    <t>ASA 5506-X with FirePOWER services, 8GE, AC, DES</t>
  </si>
  <si>
    <t>ASA5506-K9</t>
  </si>
  <si>
    <t>ASA 5506-X with FirePOWER services, 8GE, AC, 3DES/AES</t>
  </si>
  <si>
    <t>ASA5506-SEC-BUN-K9</t>
  </si>
  <si>
    <t>ASA 5506 with FirePOWER services and Sec Plus license</t>
  </si>
  <si>
    <t>ASA5506W-A-K9</t>
  </si>
  <si>
    <t>ASA 5506-X with FirePOWER services, WiFi, 8GE, AC, 3DES/AES</t>
  </si>
  <si>
    <t>ASA5508-FTD-K9</t>
  </si>
  <si>
    <t>ASA 5508-X with Firepower Threat Defense, 8GE, AC</t>
  </si>
  <si>
    <t>ASA5508-K8</t>
  </si>
  <si>
    <t>ASA 5508-X with FirePOWER services, 8GE, AC, DES</t>
  </si>
  <si>
    <t>ASA5508-K9</t>
  </si>
  <si>
    <t>ASA 5508-X with FirePOWER services, 8GE, AC, 3DES/AES</t>
  </si>
  <si>
    <t>ASA5516-FPWR-K9</t>
  </si>
  <si>
    <t>ASA 5516-X with FirePOWER services, 8GE, AC, 3DES/AES</t>
  </si>
  <si>
    <t>ASA5516-FTD-K9</t>
  </si>
  <si>
    <t>ASA 5516-X with Firepower Threat Defense, 8GE, AC</t>
  </si>
  <si>
    <t>ASA5525-FPWR-K9</t>
  </si>
  <si>
    <t>ASA 5525-X with FirePOWER Services, 8GE, AC, 3DES/AES, SSD</t>
  </si>
  <si>
    <t>ASA5525-K9</t>
  </si>
  <si>
    <t>ASA 5525-X with SW, 8GE Data, 1GE Mgmt, AC, 3DES/AES</t>
  </si>
  <si>
    <t>Catalyst 2960-X 24 GigE PoE 370W, 2 x 10G SFP+, LAN Base</t>
  </si>
  <si>
    <t>C1</t>
  </si>
  <si>
    <t>Catalyst 2960-X 24 GigE PoE 370W, 4 x 1G SFP, LAN Base</t>
  </si>
  <si>
    <t>Catalyst 2960-X 24 GigE, 2 x 10G SFP+, LAN Base</t>
  </si>
  <si>
    <t>Catalyst 2960-X 24 GigE, 4 x 1G SFP, LAN Base</t>
  </si>
  <si>
    <t>Catalyst 2960-X 48 GigE PoE 740W, 2 x 10G SFP+, LAN Base</t>
  </si>
  <si>
    <t>Catalyst 2960-X 48 GigE PoE 740W, 4 x 1G SFP, LAN Base</t>
  </si>
  <si>
    <t>Catalyst 2960-X 48 GigE PoE 370W, 2 x 10G SFP+ LAN Base</t>
  </si>
  <si>
    <t>Catalyst 2960-X 48 GigE PoE 370W, 4 x 1G SFP, LAN Base</t>
  </si>
  <si>
    <t>Catalyst 2960-X 48 GigE, 2 x 10G SFP+, LAN Base</t>
  </si>
  <si>
    <t>Catalyst 2960-X 48 GigE, 4 x 1G SFP, LAN Base</t>
  </si>
  <si>
    <t>C1A2ANEX56721K9</t>
  </si>
  <si>
    <t>Cisco ONE Advanced Perpetual Nexus 5672</t>
  </si>
  <si>
    <t>C1A2UNEX56721K9</t>
  </si>
  <si>
    <t>Cisco ONE Upg-to Advanced Perpetual Nexus 5672</t>
  </si>
  <si>
    <t>C1F1ANEX9200K9</t>
  </si>
  <si>
    <t>Cisco ONE Foundation Perpetual Nexus 9K Fixed</t>
  </si>
  <si>
    <t>C1F2ANEX56721K9</t>
  </si>
  <si>
    <t>Cisco ONE Foundation Perpetual Nexus 5672</t>
  </si>
  <si>
    <t>C1F2ANEX9300K9</t>
  </si>
  <si>
    <t>Cisco ONE Foundation Perpetual Nexus 9300 48 Port</t>
  </si>
  <si>
    <t>C1F2UNEX56721K9</t>
  </si>
  <si>
    <t>Cisco ONE Upg-to Foundation Nexus 5672 (pre own L2) Promo</t>
  </si>
  <si>
    <t>C1F2UNEX9300K9</t>
  </si>
  <si>
    <t>Cisco ONE Upg-to Foundation Perpetual Nexus 9300 48 Port</t>
  </si>
  <si>
    <t>C1F3ANEX9300K9</t>
  </si>
  <si>
    <t>Cisco ONE Foundation Perpetual Nexus 9300 96 Port</t>
  </si>
  <si>
    <t>C1F3UNEX56721K9</t>
  </si>
  <si>
    <t>Cisco ONE Upg-to Foundation Nexus 5672 (pre own Ent) Promo</t>
  </si>
  <si>
    <t>C1F3UNEX9300K9</t>
  </si>
  <si>
    <t>Cisco ONE Upg-to Foundation Perpetual Nexus 9300 96 Port</t>
  </si>
  <si>
    <t>C1F4ANEX9300K9</t>
  </si>
  <si>
    <t>Cisco ONE Foundation Perpetual Nexus 9332</t>
  </si>
  <si>
    <t>C1F4UNEX9300K9</t>
  </si>
  <si>
    <t>Cisco ONE Upg-to Foundation Perpetual Nexus 9332</t>
  </si>
  <si>
    <t>SWITCH</t>
  </si>
  <si>
    <t>COLLABORATION</t>
  </si>
  <si>
    <t>CP-3905=</t>
  </si>
  <si>
    <t>Cisco Unified SIP Phone 3905, Charcoal, Standard Handset</t>
  </si>
  <si>
    <t>COLLABORATION-Phone</t>
  </si>
  <si>
    <t>CP-6841-3PW-NA-K9=</t>
  </si>
  <si>
    <t>Cisco 6841 Phone for MPP, NB Handset, NA Power Adapter</t>
  </si>
  <si>
    <t>CP-6851-3PCC-K9=</t>
  </si>
  <si>
    <t>Cisco 6851 Phone for MPP, Grey, NB Handset, Spare</t>
  </si>
  <si>
    <t>CP-6851-3PW-NA-K9=</t>
  </si>
  <si>
    <t>Cisco 6851 Phone for MPP, NB Handset, NA Power Adapter</t>
  </si>
  <si>
    <t>CP-7811-3PCC-K9=</t>
  </si>
  <si>
    <t>Cisco IP Phone 7811 with Multiplatform Phone firmware</t>
  </si>
  <si>
    <t>CP-7821-3PCC-K9=</t>
  </si>
  <si>
    <t>Cisco IP Phone 7821 with Multiplatform Phone firmware</t>
  </si>
  <si>
    <t>CP-7832-3PCC-K9=</t>
  </si>
  <si>
    <t>Cisco 7832 Conference Phone for MPP</t>
  </si>
  <si>
    <t>CP-7841-3PCC-K9=</t>
  </si>
  <si>
    <t>Cisco IP Phone 7841 with Multiplatform Phone firmware</t>
  </si>
  <si>
    <t>CP-7841-K9=</t>
  </si>
  <si>
    <t>Cisco UC Phone 7841</t>
  </si>
  <si>
    <t>CP-7861-3PCC-K9=</t>
  </si>
  <si>
    <t>Cisco IP Phone 7861 for 3rd Party Call Control</t>
  </si>
  <si>
    <t>CP-7861-K9=</t>
  </si>
  <si>
    <t>Cisco UC Phone 7861</t>
  </si>
  <si>
    <t>CP-8811-3PCC-K9=</t>
  </si>
  <si>
    <t>Cisco IP Phone 8811 with Multiplatform Phone firmware</t>
  </si>
  <si>
    <t>CP-8841-3PCC-K9=</t>
  </si>
  <si>
    <t>Cisco IP Phone 8841 with Multiplatform Phone firmware</t>
  </si>
  <si>
    <t>CP-8841-K9=</t>
  </si>
  <si>
    <t>Cisco IP Phone 8841</t>
  </si>
  <si>
    <t>CP-8851-3PCC-K9=</t>
  </si>
  <si>
    <t>Cisco IP Phone 8851 with Multiplatform Phone firmware</t>
  </si>
  <si>
    <t>CP-8861-3PCC-K9=</t>
  </si>
  <si>
    <t>Cisco IP Phone 8861 with Multiplatform Phone firmware</t>
  </si>
  <si>
    <t>CP-BEKEM-3PCC=</t>
  </si>
  <si>
    <t>Cisco IP Key Expansion Module with Multiplatform Phone FW</t>
  </si>
  <si>
    <t>CS-KIT-K9</t>
  </si>
  <si>
    <t>Room Kit with integrated microphone, speakers and Touch 10</t>
  </si>
  <si>
    <t>CTS-SX10N-K9</t>
  </si>
  <si>
    <t>SX10 HD w/ wall mount, int 5x cam, mic and power supply</t>
  </si>
  <si>
    <t>SECURITY-License</t>
  </si>
  <si>
    <t>DS-C9132T-24PESK9</t>
  </si>
  <si>
    <t>MDS 9132T 32G FC Enterprise switch,24 active ports,24x16G SW</t>
  </si>
  <si>
    <t>DC MDS</t>
  </si>
  <si>
    <t>DS-C9132T-24PETK9</t>
  </si>
  <si>
    <t>MDS 9132T 32G FC switch, 24 FC ports, 24x32G SW, exhaust</t>
  </si>
  <si>
    <t>DS-C9132T-24PISK9</t>
  </si>
  <si>
    <t>MDS 9132T 32G 1RU FC Enterprise switch,24 FC ports,24x16G SW</t>
  </si>
  <si>
    <t>DS-C9132T-24PITK9</t>
  </si>
  <si>
    <t>MDS 9132T 32G 1 RU FC switch, 24 FC ports, 24x32G SW, intake</t>
  </si>
  <si>
    <t>DS-C9132T-8PMESK9</t>
  </si>
  <si>
    <t>MDS 9132T 32G FC switch, 8 FC ports, 8X16G SW, exhaust</t>
  </si>
  <si>
    <t>DS-C9132T-8PMETK9</t>
  </si>
  <si>
    <t>MDS 9132T 32G FC switch,8 FC ports, 8x32G SW Optics, exhaust</t>
  </si>
  <si>
    <t>DS-C9132T-8PMISK9</t>
  </si>
  <si>
    <t>MDS 9132T 32G FC switch, w/ 8 active ports + 8x16G SW Optics</t>
  </si>
  <si>
    <t>DS-C9132T-8PMITK9</t>
  </si>
  <si>
    <t>MDS 9132T 32G FC switch,8 FC ports, 8x32G SW Optics, intake</t>
  </si>
  <si>
    <t>DS-C9132T-MEK9</t>
  </si>
  <si>
    <t>MDS 9132T  32G  1 RU FC switch, w/ 8 active FC ports, 2 Fans</t>
  </si>
  <si>
    <t>DS-C9132T-MIK9</t>
  </si>
  <si>
    <t>DS-C9148S-48PK9</t>
  </si>
  <si>
    <t>MDS 9148S 16G FC switch, w/ 48 active ports</t>
  </si>
  <si>
    <t>DS-SFP-FC16G-SW=</t>
  </si>
  <si>
    <t>16 Gbps Fibre Channel SW SFP+, LC</t>
  </si>
  <si>
    <t>DS-SFP-FC32G-SW=</t>
  </si>
  <si>
    <t>32 Gbps Fibre Channel SW SFP+, LC</t>
  </si>
  <si>
    <t>ESA-AMP-1Y-S1</t>
  </si>
  <si>
    <t>Email Advanced Malware Protection 1YR Lic Key, 100-199 Users</t>
  </si>
  <si>
    <t>ESA-AMP-1Y-S2</t>
  </si>
  <si>
    <t>Email Advanced Malware Protection 1YR Lic Key, 200-499 Users</t>
  </si>
  <si>
    <t>ESA-AMP-1Y-S3</t>
  </si>
  <si>
    <t>Email Advanced Malware Protection 1YR Lic Key, 500-999 Users</t>
  </si>
  <si>
    <t>ESA-AMP-3Y-S1</t>
  </si>
  <si>
    <t>Email Advanced Malware Protection 3YR Lic Key, 100-199 Users</t>
  </si>
  <si>
    <t>ESA-AMP-3Y-S3</t>
  </si>
  <si>
    <t>Email Advanced Malware Protection 3YR Lic Key, 500-999 Users</t>
  </si>
  <si>
    <t>ESA-AMP-5Y-S2</t>
  </si>
  <si>
    <t>Email Advanced Malware Protection 5YR Lic Key, 200-499 Users</t>
  </si>
  <si>
    <t>ESA-AMP-SMS-1</t>
  </si>
  <si>
    <t>ESA Advanced Malware Protection Fixed SMS-1</t>
  </si>
  <si>
    <t>ESA-AMP-SMS-1K</t>
  </si>
  <si>
    <t>ESA Advanced Malware Protection Fixed SMS-1000</t>
  </si>
  <si>
    <t>ESA-C190-K9</t>
  </si>
  <si>
    <t>ESA C190 Email Security Appliance with Software</t>
  </si>
  <si>
    <t>ESA-ESI-1Y-S1</t>
  </si>
  <si>
    <t>Inbound Essentials Bundle(AS+AV+OF) 1YR Lic, 100-199 Users</t>
  </si>
  <si>
    <t>ESA-ESI-1Y-S2</t>
  </si>
  <si>
    <t>Inbound Essentials Bundle(AS+AV+OF) 1YR Lic, 200-499 Users</t>
  </si>
  <si>
    <t>ESA-ESI-1Y-S3</t>
  </si>
  <si>
    <t>Inbound Essentials Bundle(AS+AV+OF) 1YR Lic, 500-999 Users</t>
  </si>
  <si>
    <t>ESA-ESI-3Y-S1</t>
  </si>
  <si>
    <t>Inbound Essentials Bundle(AS+AV+OF) 3YR Lic, 100-199 Users</t>
  </si>
  <si>
    <t>ESA-ESI-3Y-S2</t>
  </si>
  <si>
    <t>Inbound Essentials Bundle(AS+AV+OF) 3YR Lic, 200-499 Users</t>
  </si>
  <si>
    <t>ESA-ESI-3Y-S3</t>
  </si>
  <si>
    <t>Inbound Essentials Bundle(AS+AV+OF) 3YR Lic, 500-999 Users</t>
  </si>
  <si>
    <t>ESA-ESI-SMS-1</t>
  </si>
  <si>
    <t>ESA Inbound Essentials SW Bundle Fixed SMS-1</t>
  </si>
  <si>
    <t>ESA-ESI-SMS-1K</t>
  </si>
  <si>
    <t>ESA Inbound Essentials SW Bundle Fixed SMS-1000</t>
  </si>
  <si>
    <t>ESA-ESP-1Y-S1</t>
  </si>
  <si>
    <t>Premium SW Bundle(AS+AV+OF+ENC+DLP) 1YR Lic, 100-199 Users</t>
  </si>
  <si>
    <t>ESA-ESP-1Y-S2</t>
  </si>
  <si>
    <t>Premium SW Bundle(AS+AV+OF+ENC+DLP) 1YR Lic, 200-499 Users</t>
  </si>
  <si>
    <t>ESA-ESP-1Y-S3</t>
  </si>
  <si>
    <t>Premium SW Bundle(AS+AV+OF+ENC+DLP) 1YR Lic, 500-999 Users</t>
  </si>
  <si>
    <t>ESA-ESP-5Y-S2</t>
  </si>
  <si>
    <t>Premium SW Bundle(AS+AV+OF+ENC+DLP) 5YR Lic, 200-499 Users</t>
  </si>
  <si>
    <t>ESA-ESP-5Y-S3</t>
  </si>
  <si>
    <t>Premium SW Bundle(AS+AV+OF+ENC+DLP) 5YR Lic, 500-999 Users</t>
  </si>
  <si>
    <t>ESA-ESP-SMS-1</t>
  </si>
  <si>
    <t>ESA Premium SW Bundle Fixed SMS-1</t>
  </si>
  <si>
    <t>FPR2110-NGFW-K9</t>
  </si>
  <si>
    <t>Cisco Firepower 2110 NGFW Appliance, 1U</t>
  </si>
  <si>
    <t>GLC-SX-MMD=</t>
  </si>
  <si>
    <t>1000BASE-SX SFP transceiver module, MMF, 850nm, DOM</t>
  </si>
  <si>
    <t>OPTICS</t>
  </si>
  <si>
    <t>L-ASA5506-TA-1Y</t>
  </si>
  <si>
    <t>Cisco ASA5506 FirePOWER  IPS 1YR Subscription</t>
  </si>
  <si>
    <t>L-ASA5506-TA-3Y</t>
  </si>
  <si>
    <t>Cisco ASA5506 FirePOWER  IPS 3YR Subscription</t>
  </si>
  <si>
    <t>L-ASA5506-TAC-3Y</t>
  </si>
  <si>
    <t>Cisco ASA5506 FirePOWER IPS  and URL 3YR Subs</t>
  </si>
  <si>
    <t>L-ASA5506-TAM-1Y</t>
  </si>
  <si>
    <t>Cisco ASA5506 FirePOWER IPS and AMP 1YR Subs</t>
  </si>
  <si>
    <t>L-ASA5506-TAM-3Y</t>
  </si>
  <si>
    <t>Cisco ASA5506 FirePOWER IPS and AMP 3YR Subs</t>
  </si>
  <si>
    <t>L-ASA5506-TAMC-1Y</t>
  </si>
  <si>
    <t>Cisco ASA5506 FirePOWER IPS, AMP and URL 1YR Subs</t>
  </si>
  <si>
    <t>L-ASA5506-TAMC-3Y</t>
  </si>
  <si>
    <t>Cisco ASA5506 FirePOWER IPS, AVC, AMP, and URL 3YR Subs</t>
  </si>
  <si>
    <t>L-ASA5508-TA-1Y</t>
  </si>
  <si>
    <t>Cisco ASA5508 FirePOWER  IPS 1YR Subscription</t>
  </si>
  <si>
    <t>L-ASA5508-TA-5Y</t>
  </si>
  <si>
    <t>Cisco ASA5508 FirePOWER  IPS 5YR Subscription</t>
  </si>
  <si>
    <t>L-ASA5508-TAC-3Y</t>
  </si>
  <si>
    <t>Cisco ASA5508 FirePOWER IPS and URL 3YR Subs</t>
  </si>
  <si>
    <t>L-ASA5508-TAM-1Y</t>
  </si>
  <si>
    <t>Cisco ASA5508 FirePOWER IPS and AMP 1YR Subs.</t>
  </si>
  <si>
    <t>L-ASA5508-TAM-3Y</t>
  </si>
  <si>
    <t>Cisco ASA5508 FirePOWER IPS and AMP 3YR Subs.</t>
  </si>
  <si>
    <t>L-ASA5508-TAMC-1Y</t>
  </si>
  <si>
    <t>Cisco ASA5508 FirePOWER IPS, AMP and URL 1YR Subs</t>
  </si>
  <si>
    <t>L-ASA5508-TAMC-3Y</t>
  </si>
  <si>
    <t>Cisco ASA5508 FirePOWER IPS, AMP and URL 3YR Subs</t>
  </si>
  <si>
    <t>L-ASA5516-TA-1Y</t>
  </si>
  <si>
    <t>Cisco ASA5516 FirePOWER  IPS 1YR Subscription</t>
  </si>
  <si>
    <t>L-ASA5516-TA-3Y</t>
  </si>
  <si>
    <t>Cisco ASA5516 FirePOWER  IPS 3YR Subscription</t>
  </si>
  <si>
    <t>L-ASA5516-TAC-1Y</t>
  </si>
  <si>
    <t>Cisco ASA5516 FirePOWER IPS and URL 1YR Subs</t>
  </si>
  <si>
    <t>L-ASA5516-TAC-3Y</t>
  </si>
  <si>
    <t>Cisco ASA5516 FirePOWER IPS and URL 3YR Subs</t>
  </si>
  <si>
    <t>L-ASA5516-TAM-1Y</t>
  </si>
  <si>
    <t>Cisco ASA5516 FirePOWER IPS and AMP 1YR Subs.</t>
  </si>
  <si>
    <t>L-ASA5516-TAM-3Y</t>
  </si>
  <si>
    <t>Cisco ASA5516 FirePOWER IPS and AMP 3YR Subs.</t>
  </si>
  <si>
    <t>L-ASA5516-TAMC-1Y</t>
  </si>
  <si>
    <t>Cisco ASA5516 FirePOWER IPS, AMP and URL 1YR Subs</t>
  </si>
  <si>
    <t>L-ASA5516-TAMC-3Y</t>
  </si>
  <si>
    <t>Cisco ASA5516 FirePOWER IPS, AMP and URL 3YR Subs</t>
  </si>
  <si>
    <t>L-ASA5525-TA-1Y</t>
  </si>
  <si>
    <t>Cisco ASA5525 FirePOWER  IPS 1YR Subscription</t>
  </si>
  <si>
    <t>L-ASA5525-TA-3Y</t>
  </si>
  <si>
    <t>Cisco ASA5525 FirePOWER  IPS 3YR Subscription</t>
  </si>
  <si>
    <t>L-ASA5525-TAC-1Y</t>
  </si>
  <si>
    <t>Cisco ASA5525 FirePOWER IPS and URL 1YR Subs</t>
  </si>
  <si>
    <t>L-ASA5525-TAM-1Y</t>
  </si>
  <si>
    <t>Cisco ASA5525 FirePOWER IPS and AMP 1YR Subs.</t>
  </si>
  <si>
    <t>L-ASA5525-TAMC-1Y</t>
  </si>
  <si>
    <t>Cisco ASA5525 FirePOWER IPS, AMP and URL 1YR Subs</t>
  </si>
  <si>
    <t>L-ASA5525-TAMC-3Y</t>
  </si>
  <si>
    <t>Cisco ASA5525 FirePOWER IPS, AMP and URL 3YR Subs</t>
  </si>
  <si>
    <t>L-FPR2110T-T-1Y</t>
  </si>
  <si>
    <t>Cisco FPR2110 Threat Defense Threat Protection 1Y Subs</t>
  </si>
  <si>
    <t>L-FPR2110T-T-3Y</t>
  </si>
  <si>
    <t>Cisco FPR2110 Threat Defense Threat Protection 3Y Subs</t>
  </si>
  <si>
    <t>L-FPR2110T-T-5Y</t>
  </si>
  <si>
    <t>Cisco FPR2110 Threat Defense Threat Protection 5Y Subs</t>
  </si>
  <si>
    <t>L-FPR2110T-TC-1Y</t>
  </si>
  <si>
    <t>Cisco FPR2110 Threat Defense Threat and URL 1Y Subs</t>
  </si>
  <si>
    <t>L-FPR2110T-TC-3Y</t>
  </si>
  <si>
    <t>Cisco FPR2110 Threat Defense Threat and URL 3Y Subs</t>
  </si>
  <si>
    <t>L-FPR2110T-TC-5Y</t>
  </si>
  <si>
    <t>Cisco FPR2110 Threat Defense Threat and URL 5Y Subs</t>
  </si>
  <si>
    <t>L-FPR2110T-TM-1Y</t>
  </si>
  <si>
    <t>Cisco FPR2110 Threat Defense Threat and Malware 1Y Subs</t>
  </si>
  <si>
    <t>L-FPR2110T-TM-3Y</t>
  </si>
  <si>
    <t>Cisco FPR2110 Threat Defense Threat and Malware 3Y Subs</t>
  </si>
  <si>
    <t>L-FPR2110T-TM-5Y</t>
  </si>
  <si>
    <t>Cisco FPR2110 Threat Defense Threat and Malware 5Y Subs</t>
  </si>
  <si>
    <t>L-FPR2110T-TMC-1Y</t>
  </si>
  <si>
    <t>Cisco FPR2110 Threat Defense Threat, Malware and URL 1Y Subs</t>
  </si>
  <si>
    <t>L-FPR2110T-TMC-3Y</t>
  </si>
  <si>
    <t>Cisco FPR2110 Threat Defense Threat, Malware and URL 3Y Subs</t>
  </si>
  <si>
    <t>L-FPR2110T-TMC-5Y</t>
  </si>
  <si>
    <t>Cisco FPR2110 Threat Defense Threat, Malware and URL 5Y Subs</t>
  </si>
  <si>
    <t>L-ISE-BSE-100=</t>
  </si>
  <si>
    <t>Cisco Identity Services Engine 100 EndPoint Base License</t>
  </si>
  <si>
    <t>L-ISE-BSE-1K=</t>
  </si>
  <si>
    <t>Cisco Identity Services Engine 1000 EndPoint Base License</t>
  </si>
  <si>
    <t>L-ISE-BSE-250=</t>
  </si>
  <si>
    <t>Cisco Identity Services Engine 250 EndPoint Base License</t>
  </si>
  <si>
    <t>L-ISE-BSE-500=</t>
  </si>
  <si>
    <t>Cisco Identity Services Engine 500 EndPoint Base License</t>
  </si>
  <si>
    <t>L-M9148S-PL12=</t>
  </si>
  <si>
    <t>MDS 9148S 16G FC 12-port upgrade license (eDelivery)</t>
  </si>
  <si>
    <t>M9132T-PL8=</t>
  </si>
  <si>
    <t>MDS 9132T 32G FC switch 8-Port upgrade license, spare</t>
  </si>
  <si>
    <t>M9148S-PL12=</t>
  </si>
  <si>
    <t>MDS 9148S 16G FC 12-port upgrade license, spare</t>
  </si>
  <si>
    <t>M9XT-FC1632=</t>
  </si>
  <si>
    <t>MDS 32G FC Expansion module, w/ 16 active ports, spare</t>
  </si>
  <si>
    <t>MGBLH1</t>
  </si>
  <si>
    <t>Gigabit Ethernet LH Mini-GBIC SFP Transceiver</t>
  </si>
  <si>
    <t>SB-SWITCH</t>
  </si>
  <si>
    <t>MGBSX1</t>
  </si>
  <si>
    <t>Gigabit Ethernet SX Mini-GBIC SFP Transceiver</t>
  </si>
  <si>
    <t>N2XX-AIPCI01</t>
  </si>
  <si>
    <t>Intel X520 Dual Port 10Gb SFP+ Adapter</t>
  </si>
  <si>
    <t>DC UCS</t>
  </si>
  <si>
    <t>N2XX-AIPCI01=</t>
  </si>
  <si>
    <t>N3K-C3048TP-1GE</t>
  </si>
  <si>
    <t>Nexus 3048TP-1GE 1RU 48 x 10/100/1000 and 4 x 10GE ports</t>
  </si>
  <si>
    <t>DC TOR-SWITCH</t>
  </si>
  <si>
    <t>N3K-C31108PC-V</t>
  </si>
  <si>
    <t>Nexus 31108-VXLAN, 48 x SFP+ and  6C/6Q QSFP ports</t>
  </si>
  <si>
    <t>N3K-C31108TC-V</t>
  </si>
  <si>
    <t>Nexus 31108-VXLAN, 48 x 10GT and  6C/6Q QSFP ports</t>
  </si>
  <si>
    <t>N3K-C3172PQ-XL</t>
  </si>
  <si>
    <t>Nexus 3172PQ, 48 x SFP+ &amp; 6 QSFP+ ports, extended memory</t>
  </si>
  <si>
    <t>N3K-C3172TQ-XL</t>
  </si>
  <si>
    <t>Nexus 3172TQ, 48 x 10GT &amp; 6 QSFP+ ports, extended memory</t>
  </si>
  <si>
    <t>N5K-C5672UP</t>
  </si>
  <si>
    <t>Nexus 5672UP 1RU, 32x10G SFP+, 16pxUP SFP+,  6x40G QSFP+</t>
  </si>
  <si>
    <t>N5K-C5672UP-16G</t>
  </si>
  <si>
    <t>Nexus 5672UP 1RU, 24x10G SFP+, 24pxUP SFP+,  6x40G QSFP+</t>
  </si>
  <si>
    <t>N9K-C92160YC-X</t>
  </si>
  <si>
    <t>Nexus 9K Fixed with 48p 10G SFP+ and 6p 40G OR 4p 100G</t>
  </si>
  <si>
    <t>N9K-C93108TC-EX</t>
  </si>
  <si>
    <t>Nexus 9300 with 48p 10G BASE-T and 6p 100G QSFP28</t>
  </si>
  <si>
    <t>N9K-C93108TC-FX</t>
  </si>
  <si>
    <t>Nexus 9300 with 48p 10G-T, 6p 100G QSFP, MACsec, UP</t>
  </si>
  <si>
    <t>N9K-C93108TCEXB18Q</t>
  </si>
  <si>
    <t>2 Nexus 93108TC-EX with 8 QSFP-40G-SR-BD</t>
  </si>
  <si>
    <t>N9K-C93180LC-EX</t>
  </si>
  <si>
    <t>Nexus 9300 Series, Upto 32p 40/50G OR 18p 100G</t>
  </si>
  <si>
    <t>N9K-C93180YC-EX</t>
  </si>
  <si>
    <t>Nexus 9300 with 48p 10/25G SFP+ and 6p 100G QSFP28</t>
  </si>
  <si>
    <t>N9K-C93180YC-FX</t>
  </si>
  <si>
    <t>Nexus 9300 with 48p 10/25G SFP+, 6p 100G QSFP, MACsec, UP</t>
  </si>
  <si>
    <t>N9K-C93180YCEXB18Q</t>
  </si>
  <si>
    <t>2 Nexus 93180YC-EX with 8 QSFP-40G-SR-BD</t>
  </si>
  <si>
    <t>N9K-C9348GC-FXP</t>
  </si>
  <si>
    <t>Nexus 9300 with 48p 100M/1GT, 4p 10/25G &amp; 2p 40/100G QSFP28</t>
  </si>
  <si>
    <t>RV042</t>
  </si>
  <si>
    <t>10/100 4-Port VPN Router</t>
  </si>
  <si>
    <t>SB-ROUTER</t>
  </si>
  <si>
    <t>RV042G-K9-NA</t>
  </si>
  <si>
    <t>Gigabit Dual WAN VPN Router</t>
  </si>
  <si>
    <t>RV110W-A-NA-K9</t>
  </si>
  <si>
    <t>Cisco RV110W Wireless N VPN Firewall</t>
  </si>
  <si>
    <t>RV130-K9-NA</t>
  </si>
  <si>
    <t>Cisco RV130 VPN Router</t>
  </si>
  <si>
    <t>RV130W-A-K9-NA</t>
  </si>
  <si>
    <t>Cisco RV130 Multifunction Wireless-N VPN Router</t>
  </si>
  <si>
    <t>RV130W-WB-A-K9-NA</t>
  </si>
  <si>
    <t>RV130W Wireless-N VPN Router with Web Filtering</t>
  </si>
  <si>
    <t>RV215W-A-K9-NA</t>
  </si>
  <si>
    <t>Cisco RV215W Wireless N VPN Firewall</t>
  </si>
  <si>
    <t>RV320-K9-NA</t>
  </si>
  <si>
    <t>Cisco RV320 Dual Gigabit WAN VPN Router</t>
  </si>
  <si>
    <t>RV340-K9-NA</t>
  </si>
  <si>
    <t>Cisco RV340 Dual WAN Gigabit VPN Router</t>
  </si>
  <si>
    <t>RV345-K9-NA</t>
  </si>
  <si>
    <t>Cisco RV345 Dual WAN Gigabit VPN Router</t>
  </si>
  <si>
    <t>SF110-24-NA</t>
  </si>
  <si>
    <t>SF110-24 24-Port 10/100 Switch</t>
  </si>
  <si>
    <t>SF110D-05-NA</t>
  </si>
  <si>
    <t>SF110D-05 5-Port 10/100 Desktop Switch</t>
  </si>
  <si>
    <t>SF110D-08-NA</t>
  </si>
  <si>
    <t>SF110D-08 8-Port 10/100 Desktop Switch</t>
  </si>
  <si>
    <t>SF110D-16-NA</t>
  </si>
  <si>
    <t>SF110D-16 16-Port 10/100 Desktop Switch</t>
  </si>
  <si>
    <t>SF250-48-K9-NA</t>
  </si>
  <si>
    <t>Cisco SF250-48 48-port 10/100 Switch</t>
  </si>
  <si>
    <t>SF350-08-K9-NA</t>
  </si>
  <si>
    <t>Cisco SF350-08 8-port 10/100 Managed Switch</t>
  </si>
  <si>
    <t>SF350-24-K9-NA</t>
  </si>
  <si>
    <t>Cisco SF350-24 24-port 10/100 Managed Switch</t>
  </si>
  <si>
    <t>SF352-08P-K9-NA</t>
  </si>
  <si>
    <t>Cisco SF352-08P 8-port 10/100 POE Managed Switch</t>
  </si>
  <si>
    <t>SG250-08-K9-NA</t>
  </si>
  <si>
    <t>Cisco SG250-08 8-Port Gigabit Smart Switch</t>
  </si>
  <si>
    <t>SG250-08HP-K9-NA</t>
  </si>
  <si>
    <t>Cisco SG250-08HP 8-Port Gigabit PoE Smart Switch</t>
  </si>
  <si>
    <t>SG250-10P-K9-NA</t>
  </si>
  <si>
    <t>Cisco SG250-10P 10-port Gigabit PoE Switch</t>
  </si>
  <si>
    <t>SG250-26HP-K9-NA</t>
  </si>
  <si>
    <t>Cisco SG250-26HP 26-port Gigabit PoE Switch</t>
  </si>
  <si>
    <t>SG250-50-K9-NA</t>
  </si>
  <si>
    <t>Cisco SG250-50 50-Port Gigabit Smart Switch</t>
  </si>
  <si>
    <t>SG250-50HP-K9-NA</t>
  </si>
  <si>
    <t>Cisco SG250-50HP 50-Port Gigabit PoE Smart Switch</t>
  </si>
  <si>
    <t>SG250-50P-K9-NA</t>
  </si>
  <si>
    <t>Cisco SG250-50P 50-Port Gigabit PoE Smart Switch</t>
  </si>
  <si>
    <t>SG350-28-K9-NA</t>
  </si>
  <si>
    <t>Cisco SG350-28 28-port Gigabit Managed Switch</t>
  </si>
  <si>
    <t>SG350-28P-K9-NA</t>
  </si>
  <si>
    <t>Cisco SG350-28P 28-port Gigabit POE Managed Switch</t>
  </si>
  <si>
    <t>SG350-52P-K9-NA</t>
  </si>
  <si>
    <t>Cisco SG350-52P 52-port Gigabit PoE Managed Switch</t>
  </si>
  <si>
    <t>SG550X-24-K9-NA</t>
  </si>
  <si>
    <t>Cisco SG550X-24 24-port Gigabit Stackable Switch</t>
  </si>
  <si>
    <t>SG550X-24P-K9-NA</t>
  </si>
  <si>
    <t>Cisco SG550X-24P 24-port Gigabit PoE Stackable Switch</t>
  </si>
  <si>
    <t>SG550X-48MP-K9-NA</t>
  </si>
  <si>
    <t>Cisco SG550X-48MP 48-port Gigabit PoE Stackable Switch</t>
  </si>
  <si>
    <t>SG550X-48P-K9-NA</t>
  </si>
  <si>
    <t>Cisco SG550X-48P 48-port Gigabit PoE Stackable Switch</t>
  </si>
  <si>
    <t>SLM2024PT-NA</t>
  </si>
  <si>
    <t>SG200-26P 26-port Gigabit PoE Smart Switch</t>
  </si>
  <si>
    <t>SLM2024T-NA</t>
  </si>
  <si>
    <t>SG200-26 26-port Gigabit Smart Switch</t>
  </si>
  <si>
    <t>SMA-EMGT-1Y-S1</t>
  </si>
  <si>
    <t>Email Management SW Bundle, 1YR License Key, 100-199 Users</t>
  </si>
  <si>
    <t>SMA-EMGT-1Y-S2</t>
  </si>
  <si>
    <t>Email Management SW Bundle, 1YR License Key, 200-499 Users</t>
  </si>
  <si>
    <t>SMA-EMGT-1Y-S3</t>
  </si>
  <si>
    <t>Email Management SW Bundle, 1YR License Key, 500-999 Users</t>
  </si>
  <si>
    <t>SMA-EMGT-SMS-1</t>
  </si>
  <si>
    <t>SMA Centralized Email Management Reporting Fixed SMS-1</t>
  </si>
  <si>
    <t>SMA-EMGT-SMS-1K</t>
  </si>
  <si>
    <t>SMA Centralized Email Management Reporting Fixed SMS-1000</t>
  </si>
  <si>
    <t>SMA-WMGT-1Y-S2</t>
  </si>
  <si>
    <t>Web Management SW Bundle, 1YR License Key, 200-499 Users</t>
  </si>
  <si>
    <t>SMA-WMGT-3Y-S1</t>
  </si>
  <si>
    <t>Web Management SW Bundle, 3YR License Key, 100-199 Users</t>
  </si>
  <si>
    <t>SMA-WMGT-SMS-1</t>
  </si>
  <si>
    <t>SMA Centralized Web Management Reporting Fixed SMS-1</t>
  </si>
  <si>
    <t>SPA112</t>
  </si>
  <si>
    <t>2 Port Phone Adapter</t>
  </si>
  <si>
    <t>SPA303-G1</t>
  </si>
  <si>
    <t>3 Line IP Phone w/Display, PC Port &amp; NA Power Adapter</t>
  </si>
  <si>
    <t>SPA501G</t>
  </si>
  <si>
    <t>8 Line IP Phone With PoE and PC Port</t>
  </si>
  <si>
    <t>SPA502G</t>
  </si>
  <si>
    <t>1 Line IP Phone With Display, PoE, PC Port</t>
  </si>
  <si>
    <t>SPA504G</t>
  </si>
  <si>
    <t>4 Line IP Phone With Display, PoE and PC Port</t>
  </si>
  <si>
    <t>SPA508G</t>
  </si>
  <si>
    <t>8 Line IP Phone With Display, PoE and PC Port</t>
  </si>
  <si>
    <t>SPA509G</t>
  </si>
  <si>
    <t>12 Line IP Phone With Display, PoE and PC Port</t>
  </si>
  <si>
    <t>SPA512G</t>
  </si>
  <si>
    <t>1 Line IP Phone with Display, PoE and Gigabit PC Port</t>
  </si>
  <si>
    <t>SPA514G</t>
  </si>
  <si>
    <t>4 Line IP Phone with Display, PoE and Gigabit PC Port</t>
  </si>
  <si>
    <t>SPA525G2</t>
  </si>
  <si>
    <t>5-Line IP Phone with Color Display, PoE, 802.11g, Bluetooth</t>
  </si>
  <si>
    <t>SPA525G2-RC</t>
  </si>
  <si>
    <t>5-Line IP Phone- Color Display, PoE, 802.11g, Bluetooth, RC</t>
  </si>
  <si>
    <t>UCS-HD1T7K12N</t>
  </si>
  <si>
    <t>1 TB 12G SAS 7.2K RPM SFF HDD</t>
  </si>
  <si>
    <t>UCS-HD1T7K12N=</t>
  </si>
  <si>
    <t>UCS-HD300G10K12N</t>
  </si>
  <si>
    <t>300GB 12G SAS 10K RPM SFF HDD</t>
  </si>
  <si>
    <t>UCS-HD300G10K12N=</t>
  </si>
  <si>
    <t>UCS-HD300G15K12N</t>
  </si>
  <si>
    <t>300GB 12G SAS 15K RPM SFF HDD</t>
  </si>
  <si>
    <t>UCS-HD300G15K12N=</t>
  </si>
  <si>
    <t>UCS-HD600G10K12N</t>
  </si>
  <si>
    <t>600GB 12G SAS 10K RPM SFF HDD</t>
  </si>
  <si>
    <t>UCS-HD600G10K12N=</t>
  </si>
  <si>
    <t>UCS-MR-X16G2RS-H</t>
  </si>
  <si>
    <t>16GB DDR4-2666-MHz RDIMM/PC4-21300/dual rank/x4/1.2v</t>
  </si>
  <si>
    <t>UCS-MR-X16G2RS-H=</t>
  </si>
  <si>
    <t>UCS-MR-X32G2RS-H</t>
  </si>
  <si>
    <t>32GB DDR4-2666-MHz RDIMM/PC4-21300/dual rank/x4/1.2v</t>
  </si>
  <si>
    <t>UCS-MR-X32G2RS-H=</t>
  </si>
  <si>
    <t>UCS-SD150G61X-EV</t>
  </si>
  <si>
    <t>150 GB 2.5 inch Enterprise Value 6G SATA SSD</t>
  </si>
  <si>
    <t>UCS-SD150G61X-EV=</t>
  </si>
  <si>
    <t>UCS-SP-B200M5-A2</t>
  </si>
  <si>
    <t>SP B200 M5 w/2x5118,6x32GB mem,VIC1340</t>
  </si>
  <si>
    <t>UCS-SP-B200M5-A4</t>
  </si>
  <si>
    <t>SP B200 M5 w/2x6140,6x32GB mem,VIC1340</t>
  </si>
  <si>
    <t>UCS-SP-B200M5-C1</t>
  </si>
  <si>
    <t>SP B200 M5 w/2x6130,6x32GB mem,VIC1340</t>
  </si>
  <si>
    <t>UCS-SP-B200M5-C2</t>
  </si>
  <si>
    <t>SP B200 M5 w/2x6148,6x32GB mem,VIC1340</t>
  </si>
  <si>
    <t>SP C220 M5SX w/2x4116,2x16GB mem,12G MRAID,32GB SD</t>
  </si>
  <si>
    <t>UCS-SPR-C220M5-A2</t>
  </si>
  <si>
    <t>SP C220 M5SX w/2x4116,2x32GB mem,12G MRAID,32GB SD</t>
  </si>
  <si>
    <t>UCS-SPR-C220M5-C1</t>
  </si>
  <si>
    <t>SP C220 M5SX w/2x5120,2x32GB mem,12G MRAID,32GB SD</t>
  </si>
  <si>
    <t>UCS-SPR-C220M5-C2</t>
  </si>
  <si>
    <t>SP C220 M5SX w/2x6130,2x32GB mem,12G MRAID,32GB SD</t>
  </si>
  <si>
    <t>UCS-SPR-C240M5-A1</t>
  </si>
  <si>
    <t>SP C240 M5SX w/1x5120,1x32GB mem,12G MRAID,32GB SD</t>
  </si>
  <si>
    <t>UCS-SPR-C240M5-C1</t>
  </si>
  <si>
    <t>SP C240 M5SX w/2x5120,2x32GB mem,12G MRAID,32GB SD</t>
  </si>
  <si>
    <t>UCS-SPR-C240M5-C2</t>
  </si>
  <si>
    <t>SP C240 M5SX w/2x6130,2x32GB mem,12G MRAID,32GB SD</t>
  </si>
  <si>
    <t>UCSC-MLOM-C40Q-03</t>
  </si>
  <si>
    <t>Cisco VIC 1387 Dual Port 40Gb QSFP CNA MLOM</t>
  </si>
  <si>
    <t>UCSC-MLOM-C40Q-03=</t>
  </si>
  <si>
    <t>UCSC-PCIE-BD32GF</t>
  </si>
  <si>
    <t>Broadcom LPe32002 Dual-Port 32G FC HBA</t>
  </si>
  <si>
    <t>UCSC-PCIE-BD32GF=</t>
  </si>
  <si>
    <t>UCSC-PCIE-C40Q-03</t>
  </si>
  <si>
    <t>Cisco VIC 1385 Dual Port 40Gb QSFP+ CNA w/RDMA</t>
  </si>
  <si>
    <t>UCSC-PCIE-C40Q-03=</t>
  </si>
  <si>
    <t>UCSC-PCIE-IRJ45</t>
  </si>
  <si>
    <t>Intel i350 Quad Port 1Gb Adapter</t>
  </si>
  <si>
    <t>UCSC-PCIE-IRJ45=</t>
  </si>
  <si>
    <t>Wireless-AC/N Dual Radio Access Point with PoE</t>
  </si>
  <si>
    <t>SB-WIRELESS</t>
  </si>
  <si>
    <t>WAP150-A-K9-NA</t>
  </si>
  <si>
    <t>WAP371-A-K9</t>
  </si>
  <si>
    <t>Dual Radio 802.11ac Access Point with PoE (FCC)</t>
  </si>
  <si>
    <t>WAP571-B-K9</t>
  </si>
  <si>
    <t>Wireless-AC/N Premium Dual Radio Access Point with PoE (BR)</t>
  </si>
  <si>
    <t>WAP581-B-K9</t>
  </si>
  <si>
    <t>Wireless-AC/N Premium Dual Radio Access Point with PoE</t>
  </si>
  <si>
    <t>WS-C2960C-8PC-L</t>
  </si>
  <si>
    <t>Catalyst 2960C Switch 8 FE PoE, 2 x Dual Uplink, Lan Base</t>
  </si>
  <si>
    <t>WS-C2960CX-8PC-L</t>
  </si>
  <si>
    <t>Cisco Catalyst 2960-CX 8 Port PoE, LAN Base</t>
  </si>
  <si>
    <t>WS-C2960CX-8TC-L</t>
  </si>
  <si>
    <t>Cisco Catalyst 2960-CX 8 Port Data Lan Base</t>
  </si>
  <si>
    <t>WS-C2960L-24PQ-LL</t>
  </si>
  <si>
    <t>Catalyst 2960L 24 port  GigE PoE+, 4x10G SFP+, Lan Lite</t>
  </si>
  <si>
    <t>WS-C2960L-24PS-LL</t>
  </si>
  <si>
    <t>Catalyst 2960L 24 port GigE with PoE, 4 x 1G SFP, LAN Lite</t>
  </si>
  <si>
    <t>WS-C2960L-24TQ-LL</t>
  </si>
  <si>
    <t>Catalyst 2960L 24 port GigE, 4 x 10G SFP+, LAN Lite</t>
  </si>
  <si>
    <t>WS-C2960L-24TS-LL</t>
  </si>
  <si>
    <t>Catalyst 2960L 24 port GigE, 4 x 1G SFP, LAN Lite</t>
  </si>
  <si>
    <t>WS-C2960L-48PQ-LL</t>
  </si>
  <si>
    <t>Catalyst 2960L 48 port  GigE PoE+, 4x10G SFP+, Lan Lite</t>
  </si>
  <si>
    <t>WS-C2960L-48PS-LL</t>
  </si>
  <si>
    <t>Catalyst 2960L 48 port GigE with PoE, 4 x 1G SFP, LAN Lite</t>
  </si>
  <si>
    <t>WS-C2960L-48TQ-LL</t>
  </si>
  <si>
    <t>Catalyst 2960L 48 port  GigE, 4x10G SFP+, Lan Lite</t>
  </si>
  <si>
    <t>WS-C2960L-48TS-LL</t>
  </si>
  <si>
    <t>Catalyst 2960L 48 port GigE, 4 x 1G SFP, LAN Lite</t>
  </si>
  <si>
    <t>WS-C2960L-8PS-LL</t>
  </si>
  <si>
    <t>Catalyst 2960L 8 port GigE with PoE, 2 x 1G SFP, LAN Lite</t>
  </si>
  <si>
    <t>WS-C2960L-8TS-LL</t>
  </si>
  <si>
    <t>Catalyst 2960L 8 port GigE, 2 x 1G SFP, LAN Lite</t>
  </si>
  <si>
    <t>WS-C2960X-24PD-L</t>
  </si>
  <si>
    <t>WS-C2960X-24PS-L</t>
  </si>
  <si>
    <t>WS-C2960X-24PSQ-L</t>
  </si>
  <si>
    <t>Catalyst 2960-X 24 GigE PoE 110W, 2xSFP + 2x1GBT, LAN Base</t>
  </si>
  <si>
    <t>WS-C2960X-24TD-L</t>
  </si>
  <si>
    <t>WS-C2960X-24TS-L</t>
  </si>
  <si>
    <t>WS-C2960X-48FPD-L</t>
  </si>
  <si>
    <t>WS-C2960X-48FPS-L</t>
  </si>
  <si>
    <t>WS-C2960X-48LPD-L</t>
  </si>
  <si>
    <t>WS-C2960X-48LPS-L</t>
  </si>
  <si>
    <t>WS-C2960X-48TD-L</t>
  </si>
  <si>
    <t>WS-C2960X-48TS-L</t>
  </si>
  <si>
    <t>WS-C2960XR-24PD-I</t>
  </si>
  <si>
    <t>Catalyst 2960-XR 24 GigE PoE 370W, 2 x 10G SFP+, IP Lite</t>
  </si>
  <si>
    <t>WS-C2960XR-24PS-I</t>
  </si>
  <si>
    <t>Catalyst 2960-XR 24 GigE PoE 370W, 4 x 1G SFP, IP Lite</t>
  </si>
  <si>
    <t>WS-C2960XR-24TD-I</t>
  </si>
  <si>
    <t>Catalyst 2960-XR 24 GigE, 2 x 10G SFP+, IP Lite</t>
  </si>
  <si>
    <t>WS-C2960XR-24TS-I</t>
  </si>
  <si>
    <t>Catalyst 2960-XR 24 GigE, 4 x 1G SFP, IP Lite</t>
  </si>
  <si>
    <t>WS-C2960XR-48FPD-I</t>
  </si>
  <si>
    <t>Catalyst 2960-XR 48 GigE PoE 740W, 2 x 10G SFP+, IP Lite</t>
  </si>
  <si>
    <t>WS-C2960XR-48FPS-I</t>
  </si>
  <si>
    <t>Catalyst 2960-XR 48 GigE PoE 740W, 4 x 1G SFP, IP Lite</t>
  </si>
  <si>
    <t>WS-C2960XR-48LPD-I</t>
  </si>
  <si>
    <t>Catalyst 2960-XR 48 GigE PoE 370W, 2 x 10G SFP+, IP Lite</t>
  </si>
  <si>
    <t>WS-C2960XR-48LPS-I</t>
  </si>
  <si>
    <t>Catalyst 2960-XR 48 GigE PoE 370W, 4 x 1G SFP, IP Lite</t>
  </si>
  <si>
    <t>WS-C2960XR-48TD-I</t>
  </si>
  <si>
    <t>Catalyst 2960-XR 48 GigE, 2 x 10G SFP+, IP Lite</t>
  </si>
  <si>
    <t>WS-C2960XR-48TS-I</t>
  </si>
  <si>
    <t>Catalyst 2960-XR 48 GigE, 4 x 1G SFP, IP Lite</t>
  </si>
  <si>
    <t>WS-C3560CX-12PC-S</t>
  </si>
  <si>
    <t>Cisco Catalyst 3560-CX 12 Port PoE IP Base</t>
  </si>
  <si>
    <t>WS-C3560CX-12PD-S</t>
  </si>
  <si>
    <t>Cisco Catalyst 3560-CX 12 Port PoE, 10G Uplinks IP Base</t>
  </si>
  <si>
    <t>WS-C3560CX-12TC-S</t>
  </si>
  <si>
    <t>Cisco Catalyst 3560-CX 12 Port Data IP Base</t>
  </si>
  <si>
    <t>WS-C3560CX-8PC-S</t>
  </si>
  <si>
    <t>Cisco Catalyst 3560-CX 8 Port PoE IP Base</t>
  </si>
  <si>
    <t>WS-C3560CX-8TC-S</t>
  </si>
  <si>
    <t>Cisco Catalyst 3560-CX 8 Port Data IP Base</t>
  </si>
  <si>
    <t>WS-C3560CX-8XPD-S</t>
  </si>
  <si>
    <t>Cisco Catalyst 3560-CX 2 x mGig, 6 x 1G PoE, IP Base</t>
  </si>
  <si>
    <t>WSA-AMP-1Y-S1</t>
  </si>
  <si>
    <t>Web Advanced Malware Protection 1YR Lic Key, 100-199 Users</t>
  </si>
  <si>
    <t>WSA-AMP-1Y-S2</t>
  </si>
  <si>
    <t>Web Advanced Malware Protection 1YR Lic Key, 200-499 Users</t>
  </si>
  <si>
    <t>WSA-AMP-3Y-S1</t>
  </si>
  <si>
    <t>Web Advanced Malware Protection 3YR Lic Key, 100-199 Users</t>
  </si>
  <si>
    <t>WSA-AMP-SMS-1</t>
  </si>
  <si>
    <t>WSA Advanced Malware Protection Fixed SMS-1</t>
  </si>
  <si>
    <t>WSA-AMP-SMS-1K</t>
  </si>
  <si>
    <t>WSA Advanced Malware Protection Fixed SMS-1000</t>
  </si>
  <si>
    <t>WSA-S190-K9</t>
  </si>
  <si>
    <t>WSA S190 Web Security Appliance with Software</t>
  </si>
  <si>
    <t>WSA-WSE-1Y-S1</t>
  </si>
  <si>
    <t>Web Essentials SW Bundle (WREP+WUC) 1YR, 100-199 Users</t>
  </si>
  <si>
    <t>WSA-WSE-1Y-S2</t>
  </si>
  <si>
    <t>Web Essentials SW Bundle (WREP+WUC) 1YR, 200-499 Users</t>
  </si>
  <si>
    <t>WSA-WSE-3Y-S1</t>
  </si>
  <si>
    <t>Web Essentials SW Bundle (WREP+WUC) 3YR, 100-199 Users</t>
  </si>
  <si>
    <t>WSA-WSE-3Y-S2</t>
  </si>
  <si>
    <t>Web Essentials SW Bundle (WREP+WUC) 3YR, 200-499 Users</t>
  </si>
  <si>
    <t>WSA-WSE-SMS-1</t>
  </si>
  <si>
    <t>Web Essentials SW Bundle Fixed SMS-1</t>
  </si>
  <si>
    <t>WSA-WSE-SMS-1K</t>
  </si>
  <si>
    <t>Web Essentials SW Bundle Fixed SMS-1000</t>
  </si>
  <si>
    <t>WSA-WSM-1Y-S1</t>
  </si>
  <si>
    <t>Web Reputation and Anti-Virus Bundle 1YR, 100-199 Users</t>
  </si>
  <si>
    <t>WSA-WSM-3Y-S2</t>
  </si>
  <si>
    <t>Web Reputation and Anti-Virus Bundle 3YR, 200-499 Users</t>
  </si>
  <si>
    <t>WSA-WSM-SMS-1</t>
  </si>
  <si>
    <t>Web Reputation and Anti-Virus Bundle Fixed SMS-1</t>
  </si>
  <si>
    <t>WSA-WSP-1Y-S1</t>
  </si>
  <si>
    <t>Web Premium SW Bundle (WREP+WUC+AMAL) 1YR, 100-199 Users</t>
  </si>
  <si>
    <t>WSA-WSP-1Y-S2</t>
  </si>
  <si>
    <t>Web Premium SW Bundle (WREP+WUC+AMAL) 1YR, 200-499 Users</t>
  </si>
  <si>
    <t>WSA-WSP-1Y-S3</t>
  </si>
  <si>
    <t>Web Premium SW Bundle (WREP+WUC+AMAL) 1YR, 500-999 Users</t>
  </si>
  <si>
    <t>WSA-WSP-3Y-S1</t>
  </si>
  <si>
    <t>Web Premium SW Bundle (WREP+WUC+AMAL) 3YR, 100-199 Users</t>
  </si>
  <si>
    <t>WSA-WSP-3Y-S2</t>
  </si>
  <si>
    <t>Web Premium SW Bundle (WREP+WUC+AMAL) 3YR, 200-499 Users</t>
  </si>
  <si>
    <t>WSA-WSP-3Y-S3</t>
  </si>
  <si>
    <t>Web Premium SW Bundle (WREP+WUC+AMAL) 3YR, 500-999 Users</t>
  </si>
  <si>
    <t>WSA-WSP-5Y-S2</t>
  </si>
  <si>
    <t>Web Premium SW Bundle (WREP+WUC+AMAL) 5YR, 200-499 Users</t>
  </si>
  <si>
    <t>WSA-WSP-SMS-1</t>
  </si>
  <si>
    <t>Web Premium SW Bundle Fixed SMS-1</t>
  </si>
  <si>
    <t>WSA-WSP-SMS-1K</t>
  </si>
  <si>
    <t>Web Premium SW Bundle Fixed SMS-1000</t>
  </si>
  <si>
    <t>Customer Discount %</t>
  </si>
  <si>
    <t>Fast Track Promotion</t>
  </si>
  <si>
    <t>Tech Data 
Contact Inforamtion</t>
  </si>
  <si>
    <t>Cisco One</t>
  </si>
  <si>
    <t>DC NETWORKING</t>
  </si>
  <si>
    <t>SMB ROUTER</t>
  </si>
  <si>
    <t>SMB SWITCH</t>
  </si>
  <si>
    <t>SMB WIRELESS</t>
  </si>
  <si>
    <t xml:space="preserve">SECURITY HW &amp; LICENSE </t>
  </si>
  <si>
    <t>Full Speed with 
Cisco Fast Track</t>
  </si>
  <si>
    <t>RV325-K9-NA</t>
  </si>
  <si>
    <t>Cisco RV325 Dual Gigabit WAN VPN Router</t>
  </si>
  <si>
    <t>SG350-28MP-K9-NA</t>
  </si>
  <si>
    <t>Cisco SG350-28MP 28-port Gigabit POE Managed Switch</t>
  </si>
  <si>
    <t>SG350-10P-K9-NA</t>
  </si>
  <si>
    <t>Cisco SG350-10P 10-port Gigabit POE Managed Switch</t>
  </si>
  <si>
    <t>SG350-10-K9-NA</t>
  </si>
  <si>
    <t>Cisco SG350-10 10-port Gigabit Managed Switch</t>
  </si>
  <si>
    <t>SF350-48P-K9-NA</t>
  </si>
  <si>
    <t>Cisco SF350-48P 48-port 10/100 POE Managed Switch</t>
  </si>
  <si>
    <t>WAP121-A-K9-NA</t>
  </si>
  <si>
    <t>Cisco WAP121 Wireless-N Access Point with Single Point Setup (U.S., Latin America)</t>
  </si>
  <si>
    <t>WAP571-A-K9</t>
  </si>
  <si>
    <t>Wireless-AC/N Premium Dual Radio Access Point with PoE (FCC)</t>
  </si>
  <si>
    <t>List Price (US$) / Subject to Change</t>
  </si>
  <si>
    <t>Unit Price (US$) / Subject to Change</t>
  </si>
  <si>
    <t>CP-3905-PWR-NA=</t>
  </si>
  <si>
    <t>Power Adapter for Cisco Unified SIP Phone 3905, NA</t>
  </si>
  <si>
    <t>CP-DX80-K9=</t>
  </si>
  <si>
    <t>Cisco DX80 - GPL (for registration to VCS and UCM)</t>
  </si>
  <si>
    <t>CP-HS-W-531-RJ=</t>
  </si>
  <si>
    <t>Headset 531 Wired Single + QD RJ Headset Cable</t>
  </si>
  <si>
    <t>CP-HS-W-531-USBA=</t>
  </si>
  <si>
    <t>Headset 531 Wired Single + USB Headset Adapter</t>
  </si>
  <si>
    <t>CP-HS-W-532-RJ=</t>
  </si>
  <si>
    <t>Headset 532 Wired Dual + QD RJ Headset Cable</t>
  </si>
  <si>
    <t>CP-HS-W-532-USBA=</t>
  </si>
  <si>
    <t>Headset 532 Wired Dual + USB Headset Adapter</t>
  </si>
  <si>
    <t>CS-BOARD55S-G-K9</t>
  </si>
  <si>
    <t>CS-KIT-MINI-K9</t>
  </si>
  <si>
    <t>Room Kit Mini with microphone array, speakers and Touch 10</t>
  </si>
  <si>
    <t>UCS-SPR-C220M5-A4</t>
  </si>
  <si>
    <t>UCS-SPR-C220M5-A5</t>
  </si>
  <si>
    <t>SP C220 M5SX w/2x5120,2x16GBmem single rnk,12G MRAID,32GB SD</t>
  </si>
  <si>
    <t>UCS-SPR-C220M5-B3</t>
  </si>
  <si>
    <t>SP C220 M5SX w/1x3106,1x16GBmem single rnk,12G MRAID,32GB SD</t>
  </si>
  <si>
    <t>UCS-SPR-C220M5-B4</t>
  </si>
  <si>
    <t>SP C220 M5SX w/2x3106,2x16GBmem single rnk,12G MRAID,32GB SD</t>
  </si>
  <si>
    <t>UCS-SPR-C220M5-EP2</t>
  </si>
  <si>
    <t>SP C220 M5SX w/2x4114,2x16GBmem single rnk,12G MRAID,32GB SD</t>
  </si>
  <si>
    <t>UCS-SPR-C220M5-S3</t>
  </si>
  <si>
    <t>SP C220 M5SX w/1x4110,1x16GBmem single rnk,12G MRAID,32GB SD</t>
  </si>
  <si>
    <t>UCS-SPR-C220M5-S4</t>
  </si>
  <si>
    <t>SP C220 M5SX w/2x4110,2x16GBmem single rnk,12G MRAID,32GB SD</t>
  </si>
  <si>
    <t>UCS-SPR-C240M5-B2</t>
  </si>
  <si>
    <t>SP C240 M5SX w/1x3106,1x16GBmem single rnk,12G MRAID,32GB SD</t>
  </si>
  <si>
    <t>UCS-SPR-C240M5-S4</t>
  </si>
  <si>
    <t>SP C240 M5SX w/1x4110,1x16GBmem single rnk,12G MRAID,32GB SD</t>
  </si>
  <si>
    <t>UCS-SPR-C240M5-S5</t>
  </si>
  <si>
    <t>SP C240 M5SX w/2x4110,2x16GBmem single rnk,12G MRAID,32GB SD</t>
  </si>
  <si>
    <t>UCS-SPR-C240M5-S6</t>
  </si>
  <si>
    <t>SP C240 M5SX w/2x4114,2x16GBmem single rnk,12G MRAID,32GB SD</t>
  </si>
  <si>
    <t>RV160W-A-K9-NA</t>
  </si>
  <si>
    <t>Cisco RV160W Wireless-AC VPN Router</t>
  </si>
  <si>
    <t>RV260W-A-K9-NA</t>
  </si>
  <si>
    <t>Cisco RV260W Wireless-AC VPN Router</t>
  </si>
  <si>
    <t>SG110D-08-NA</t>
  </si>
  <si>
    <t>SG110D-08 8-Port Gigabit Desktop Switch</t>
  </si>
  <si>
    <t>SG112-24-NA</t>
  </si>
  <si>
    <t>SG112-24 Compact 24-Port Gigabit Switch</t>
  </si>
  <si>
    <t>SG220-26-K9-NA</t>
  </si>
  <si>
    <t>SG220-26 26-Port Gigabit Smart Switch</t>
  </si>
  <si>
    <t>SG220-26P-K9-NA</t>
  </si>
  <si>
    <t>SG220-26P 26-Port Gigabit PoE Smart Switch</t>
  </si>
  <si>
    <t>SG220-50-K9-NA</t>
  </si>
  <si>
    <t>SG220-50 50-Port Gigabit Smart Switch</t>
  </si>
  <si>
    <t>SG220-50P-K9-NA</t>
  </si>
  <si>
    <t>SG220-50P 50-Port Gigabit PoE Smart Switch</t>
  </si>
  <si>
    <t>SG250-26-K9-NA</t>
  </si>
  <si>
    <t>Cisco SG250-26 26-port Gigabit Switch</t>
  </si>
  <si>
    <t>SG250-26P-K9-NA</t>
  </si>
  <si>
    <t>Cisco SG250-26P 26-port Gigabit PoE Switch</t>
  </si>
  <si>
    <t>SG350-10MP-K9-NA</t>
  </si>
  <si>
    <t>Cisco SG350-10MP 10-port Gigabit POE Managed Switch</t>
  </si>
  <si>
    <t>SG350X-24-K9-NA</t>
  </si>
  <si>
    <t>Cisco SG350X-24 24-port Gigabit Stackable Switch</t>
  </si>
  <si>
    <t>SG350X-24P-K9-NA</t>
  </si>
  <si>
    <t>Cisco SG350X-24P 24-port Gigabit POE Stackable Switch</t>
  </si>
  <si>
    <t>SG350X-48-K9-NA</t>
  </si>
  <si>
    <t>Cisco SG350X-48 48-port Gigabit Stackable Switch</t>
  </si>
  <si>
    <t>SG350X-48P-K9-NA</t>
  </si>
  <si>
    <t>Cisco SG350X-48P 48-port Gigabit POE Stackable Switch</t>
  </si>
  <si>
    <t>WAP125-A-K9-NA</t>
  </si>
  <si>
    <t>C9200L-24P-4G-E</t>
  </si>
  <si>
    <t>Catalyst 9200L 24-port PoE+ 4x1G uplink Switch, Network Essentials</t>
  </si>
  <si>
    <t>C9200L-24P-4X-E</t>
  </si>
  <si>
    <t>Catalyst 9200L 24-port PoE+ 4x10G uplink Switch, Network Essentials</t>
  </si>
  <si>
    <t>C9200L-24T-4G-E</t>
  </si>
  <si>
    <t>Catalyst 9200L 24-port Data 4x1G uplink Switch, Network Essentials</t>
  </si>
  <si>
    <t>C9200L-24T-4X-E</t>
  </si>
  <si>
    <t>Catalyst 9200L 24-port Data 4x10G uplink Switch, Network Essentials</t>
  </si>
  <si>
    <t>C9200L-48P-4G-E</t>
  </si>
  <si>
    <t>Catalyst 9200L48-port PoE+ 4x1G uplink Switch, Network Essentials</t>
  </si>
  <si>
    <t>C9200L-48P-4X-E</t>
  </si>
  <si>
    <t>Catalyst 9200L 48-port PoE+ 4x10G uplink Switch, Network Essentials</t>
  </si>
  <si>
    <t>C9200L-48T-4G-E</t>
  </si>
  <si>
    <t>Catalyst 9200L 48-port Data 4x1G uplink Switch, Network Essentials</t>
  </si>
  <si>
    <t>C9200L-48T-4X-E</t>
  </si>
  <si>
    <t>Catalyst 9200L 48-port Data 4x10G uplink Switch, Network Essentials</t>
  </si>
  <si>
    <t>C9200L-STACK-KIT=</t>
  </si>
  <si>
    <t>Cisco Catalyst 9200L Stack Module</t>
  </si>
  <si>
    <t>PWR-C5-125WAC=</t>
  </si>
  <si>
    <t>125W AC Config 5 Power Supply</t>
  </si>
  <si>
    <t>PWR-C5-1KWAC=</t>
  </si>
  <si>
    <t>1KW AC Config 5 Power Supply</t>
  </si>
  <si>
    <t>PWR-C5-600WAC=</t>
  </si>
  <si>
    <t>600W AC Config 5 Power Supply</t>
  </si>
  <si>
    <t>AIR-AP1832I-E-K9C</t>
  </si>
  <si>
    <t>AIR-AP2802E-A-K9</t>
  </si>
  <si>
    <t>802.11ac W2 AP w/CA; 4x4:3; Ext Ant; 2xGbE, A Domain</t>
  </si>
  <si>
    <t>Q3 FY19 - Fast Track Base - LATAM CANSAC</t>
  </si>
  <si>
    <t>Eligible from April 28, 2019 - July 26, 2019 / Prices Subject to Change</t>
  </si>
  <si>
    <t>(April - July)</t>
  </si>
  <si>
    <t>**Eligible from April 28, 2019 - July 26, 2019 / Prices subject to change</t>
  </si>
  <si>
    <t>Cisco Spark Board 55</t>
  </si>
  <si>
    <t>RV160-K9-NA</t>
  </si>
  <si>
    <t>Cisco RV160 VPN Router</t>
  </si>
  <si>
    <t>RV260-K9-NA</t>
  </si>
  <si>
    <t>Cisco RV260 VPN Router</t>
  </si>
  <si>
    <t>ASA5506W-B-K9</t>
  </si>
  <si>
    <t>ISE-ADV-1YR-100</t>
  </si>
  <si>
    <t>Cisco ISE 1-Yr 100 EndPoint Advanced License</t>
  </si>
  <si>
    <t>ISE-ADV-3YR-100</t>
  </si>
  <si>
    <t>Cisco ISE 3-Yr 100 EndPoint Advanced License</t>
  </si>
  <si>
    <t>WAP131-A-K9-NA</t>
  </si>
  <si>
    <t>Dual Radio 802.11n Access Point with PoE (FCC)</t>
  </si>
  <si>
    <t>RV340W-A-K9-NA</t>
  </si>
  <si>
    <t>Cisco RV340W Wireless-AC Dual WAN Gigabit VPN Router</t>
  </si>
  <si>
    <t>C9200-24P-E</t>
  </si>
  <si>
    <t>Catalyst 9200 24-port PoE+ Switch. Network Essentials</t>
  </si>
  <si>
    <t>C9200-24T-E</t>
  </si>
  <si>
    <t>Catalyst 9200 24-port Data Switch, Network Essentials</t>
  </si>
  <si>
    <t>C9200-48P-E</t>
  </si>
  <si>
    <t>Catalyst 9200 48-port PoE+ Switch, Network Essentials</t>
  </si>
  <si>
    <t>C9200-48T-E</t>
  </si>
  <si>
    <t>Catalyst 9200 48-port Data Switch, Network Essentials</t>
  </si>
  <si>
    <t>C9200-24P-A</t>
  </si>
  <si>
    <t>Catalyst 9200 24-port PoE+, Network Advantage</t>
  </si>
  <si>
    <t>C9200-24T-A</t>
  </si>
  <si>
    <t>Catalyst 9200 24-port data only, Network Advantage</t>
  </si>
  <si>
    <t>C9200-48P-A</t>
  </si>
  <si>
    <t>Catalyst 9200 48-port PoE+, Network Advantage</t>
  </si>
  <si>
    <t>C9200-48T-A</t>
  </si>
  <si>
    <t>Catalyst 9200 48-port data only, Network Advantage</t>
  </si>
  <si>
    <t>C9200-DNA-E-24-3Y</t>
  </si>
  <si>
    <t>C9200 DNA Essentials, 24-port, 3 Year Term license</t>
  </si>
  <si>
    <t>C9200-DNA-E-48-3Y</t>
  </si>
  <si>
    <t>C9200 DNA Essentials, 48-port, 3 Year Term license</t>
  </si>
  <si>
    <t>C9200-DNA-E-24=</t>
  </si>
  <si>
    <t>C9200 Cisco DNA Essentials, 24-port Term license spare</t>
  </si>
  <si>
    <t>C9200-DNA-E-48=</t>
  </si>
  <si>
    <t>C9200 Cisco DNA Essentials, 48-port Term license spare</t>
  </si>
  <si>
    <t>C9200-DNA-A-24-3Y</t>
  </si>
  <si>
    <t>C9200 DNA Advantage, 24-port, 3 Year Term license</t>
  </si>
  <si>
    <t>C9200-DNA-A-48-3Y</t>
  </si>
  <si>
    <t>C9200 DNA Advantage, 48-port, 3 Year Term license</t>
  </si>
  <si>
    <t>C9200-DNA-A-24=</t>
  </si>
  <si>
    <t>C9200-DNA-A-48=</t>
  </si>
  <si>
    <t>C9200-STACK-KIT</t>
  </si>
  <si>
    <t>C9200 Stack Kit / Non-Spare</t>
  </si>
  <si>
    <t>C9200-STACK-KIT=</t>
  </si>
  <si>
    <t>C9200 Stack Kit Spare</t>
  </si>
  <si>
    <t>C9200-NM-4G</t>
  </si>
  <si>
    <t>Catalyst 9200 4 x 1G Network Module</t>
  </si>
  <si>
    <t>C9200-NM-4X</t>
  </si>
  <si>
    <t>Catalyst 9200 4 x 10G Network Module</t>
  </si>
  <si>
    <t>C9200-NM-4G=</t>
  </si>
  <si>
    <t>C9200-NM-4X=</t>
  </si>
  <si>
    <t>C9200L-STACK-KIT</t>
  </si>
  <si>
    <t>PWR-C5-600WAC/2</t>
  </si>
  <si>
    <t>600W AC Config 5 Power Supply - Secondary Power Supply</t>
  </si>
  <si>
    <t>PWR-C5-1KWAC/2</t>
  </si>
  <si>
    <t>1KW AC Config 5 Power Supply - Secondary Power Supply</t>
  </si>
  <si>
    <t>PWR-C5-125WAC/2</t>
  </si>
  <si>
    <t>125W AC Config 5 Power Supply - Secondary Power Supply</t>
  </si>
  <si>
    <t>C9115AXI-A</t>
  </si>
  <si>
    <t>Cisco Catalyst 9115AX Series</t>
  </si>
  <si>
    <t>C9115AXE-A</t>
  </si>
  <si>
    <t>C9117AXI-A</t>
  </si>
  <si>
    <t>Cisco Catalyst 9117AX Series</t>
  </si>
  <si>
    <t>C9115AXI-B</t>
  </si>
  <si>
    <t>C9115AXE-B</t>
  </si>
  <si>
    <t>C9117AXI-B</t>
  </si>
  <si>
    <t>Q4 FY19 - Fast Track Base - LATAM CANSAC - exept - Peru, Venezuela</t>
  </si>
  <si>
    <t>Eligible from April 28, 2019 - July 27, 2019 / Subject to Change</t>
  </si>
  <si>
    <t>List Price (US$)</t>
  </si>
  <si>
    <t>Customer Unit Price</t>
  </si>
  <si>
    <t>SG350X-48MP-K9-NA</t>
  </si>
  <si>
    <t>Cisco SG350X-48MP 48-port Gigabit POE Stackable Switch</t>
  </si>
  <si>
    <t>SG350X-24MP-K9-NA</t>
  </si>
  <si>
    <t>Cisco SG350X-24MP 24-port Gigabit POE Stackable Switch</t>
  </si>
  <si>
    <t>SG350-52MP-K9-NA</t>
  </si>
  <si>
    <t>Cisco SG350-52MP 52-port Gigabit Max-PoE Managed Switch</t>
  </si>
  <si>
    <t>SG110-24HP-NA</t>
  </si>
  <si>
    <t>SG110-24HP 24-Port PoE Gigabit Switch</t>
  </si>
  <si>
    <t>SG550X-48-K9-NA</t>
  </si>
  <si>
    <t>Cisco SG550X-48 48-port Gigabit Stackable Switch</t>
  </si>
  <si>
    <t>SG250X-48-K9-NA</t>
  </si>
  <si>
    <t>SG250X-48 48-Port Gigabit Smart Switch with 10G Uplinks</t>
  </si>
  <si>
    <t>SG110D-08HP-NA</t>
  </si>
  <si>
    <t>SG110D-08HP 8-Port PoE Gigabit Desktop Switch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</si>
</sst>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##0;\-###0"/>
    <numFmt numFmtId="166" formatCode="###0.00;\-###0.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FFFF"/>
      <name val="Calibri"/>
      <family val="2"/>
    </font>
    <font>
      <b/>
      <sz val="36"/>
      <color theme="0"/>
      <name val="Corbel"/>
      <family val="2"/>
    </font>
    <font>
      <u/>
      <sz val="12"/>
      <color theme="10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rgb="FF252424"/>
      <name val="Segoe UI"/>
      <family val="2"/>
    </font>
    <font>
      <b/>
      <u/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6"/>
      <color theme="0"/>
      <name val="Corbel"/>
      <family val="2"/>
    </font>
    <font>
      <sz val="48"/>
      <color theme="0"/>
      <name val="Corbel"/>
      <family val="2"/>
    </font>
    <font>
      <b/>
      <sz val="1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499984740745262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14ECB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3F995"/>
        <bgColor indexed="64"/>
      </patternFill>
    </fill>
    <fill>
      <patternFill patternType="solid">
        <fgColor rgb="FF18294C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thick">
        <color theme="0"/>
      </left>
      <right style="medium">
        <color indexed="64"/>
      </right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2" fillId="0" borderId="0"/>
    <xf numFmtId="0" fontId="17" fillId="0" borderId="0"/>
  </cellStyleXfs>
  <cellXfs count="87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/>
    <xf numFmtId="0" fontId="9" fillId="0" borderId="0" xfId="0" applyFont="1"/>
    <xf numFmtId="0" fontId="12" fillId="0" borderId="0" xfId="4"/>
    <xf numFmtId="0" fontId="0" fillId="9" borderId="0" xfId="0" applyFill="1" applyBorder="1"/>
    <xf numFmtId="0" fontId="8" fillId="9" borderId="0" xfId="0" applyFont="1" applyFill="1" applyBorder="1"/>
    <xf numFmtId="0" fontId="11" fillId="9" borderId="5" xfId="0" applyFont="1" applyFill="1" applyBorder="1" applyAlignment="1">
      <alignment horizontal="center" vertical="center"/>
    </xf>
    <xf numFmtId="0" fontId="11" fillId="9" borderId="6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horizontal="center" vertical="center"/>
    </xf>
    <xf numFmtId="0" fontId="11" fillId="9" borderId="7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/>
    </xf>
    <xf numFmtId="0" fontId="11" fillId="7" borderId="4" xfId="3" applyFont="1" applyFill="1" applyBorder="1" applyAlignment="1">
      <alignment horizontal="center" vertical="center"/>
    </xf>
    <xf numFmtId="0" fontId="0" fillId="9" borderId="0" xfId="0" applyFont="1" applyFill="1" applyBorder="1"/>
    <xf numFmtId="0" fontId="11" fillId="7" borderId="4" xfId="3" applyFont="1" applyFill="1" applyBorder="1" applyAlignment="1">
      <alignment horizontal="center" vertical="center" wrapText="1"/>
    </xf>
    <xf numFmtId="0" fontId="15" fillId="6" borderId="4" xfId="3" applyFont="1" applyFill="1" applyBorder="1" applyAlignment="1">
      <alignment horizontal="center" vertical="center" wrapText="1"/>
    </xf>
    <xf numFmtId="0" fontId="0" fillId="9" borderId="1" xfId="0" applyFill="1" applyBorder="1"/>
    <xf numFmtId="0" fontId="0" fillId="9" borderId="8" xfId="0" applyFill="1" applyBorder="1"/>
    <xf numFmtId="0" fontId="0" fillId="9" borderId="1" xfId="0" applyFill="1" applyBorder="1" applyProtection="1">
      <protection hidden="1"/>
    </xf>
    <xf numFmtId="0" fontId="0" fillId="9" borderId="19" xfId="0" applyFill="1" applyBorder="1"/>
    <xf numFmtId="0" fontId="16" fillId="9" borderId="9" xfId="0" applyFont="1" applyFill="1" applyBorder="1" applyAlignment="1">
      <alignment vertical="center"/>
    </xf>
    <xf numFmtId="0" fontId="2" fillId="9" borderId="10" xfId="0" applyFont="1" applyFill="1" applyBorder="1" applyAlignment="1">
      <alignment vertical="center"/>
    </xf>
    <xf numFmtId="0" fontId="0" fillId="9" borderId="10" xfId="0" applyFill="1" applyBorder="1"/>
    <xf numFmtId="0" fontId="0" fillId="9" borderId="11" xfId="0" applyFill="1" applyBorder="1"/>
    <xf numFmtId="0" fontId="5" fillId="4" borderId="12" xfId="0" applyFont="1" applyFill="1" applyBorder="1" applyAlignment="1">
      <alignment horizontal="left" wrapText="1"/>
    </xf>
    <xf numFmtId="0" fontId="5" fillId="4" borderId="13" xfId="0" applyFont="1" applyFill="1" applyBorder="1" applyAlignment="1">
      <alignment wrapText="1"/>
    </xf>
    <xf numFmtId="1" fontId="5" fillId="4" borderId="13" xfId="0" applyNumberFormat="1" applyFont="1" applyFill="1" applyBorder="1" applyAlignment="1">
      <alignment wrapText="1"/>
    </xf>
    <xf numFmtId="0" fontId="18" fillId="0" borderId="0" xfId="5" applyFont="1" applyFill="1" applyAlignment="1">
      <alignment horizontal="left"/>
    </xf>
    <xf numFmtId="0" fontId="18" fillId="0" borderId="0" xfId="5" applyFont="1" applyFill="1"/>
    <xf numFmtId="165" fontId="18" fillId="0" borderId="0" xfId="5" applyNumberFormat="1" applyFont="1" applyFill="1" applyAlignment="1">
      <alignment horizontal="center"/>
    </xf>
    <xf numFmtId="43" fontId="4" fillId="0" borderId="0" xfId="1" applyFont="1" applyAlignment="1">
      <alignment horizontal="left"/>
    </xf>
    <xf numFmtId="43" fontId="5" fillId="4" borderId="13" xfId="1" applyFont="1" applyFill="1" applyBorder="1" applyAlignment="1">
      <alignment horizontal="left" wrapText="1"/>
    </xf>
    <xf numFmtId="43" fontId="4" fillId="0" borderId="0" xfId="1" applyFont="1"/>
    <xf numFmtId="43" fontId="4" fillId="0" borderId="0" xfId="1" applyFont="1" applyAlignment="1">
      <alignment horizontal="center"/>
    </xf>
    <xf numFmtId="43" fontId="5" fillId="4" borderId="13" xfId="1" applyFont="1" applyFill="1" applyBorder="1" applyAlignment="1">
      <alignment horizontal="center" wrapText="1"/>
    </xf>
    <xf numFmtId="164" fontId="4" fillId="0" borderId="0" xfId="2" applyNumberFormat="1" applyFont="1" applyAlignment="1">
      <alignment horizontal="right"/>
    </xf>
    <xf numFmtId="0" fontId="5" fillId="4" borderId="14" xfId="0" applyFont="1" applyFill="1" applyBorder="1" applyAlignment="1">
      <alignment horizontal="right" wrapText="1"/>
    </xf>
    <xf numFmtId="43" fontId="19" fillId="0" borderId="0" xfId="1" applyFont="1" applyFill="1" applyAlignment="1">
      <alignment horizontal="right"/>
    </xf>
    <xf numFmtId="43" fontId="18" fillId="0" borderId="0" xfId="1" applyFont="1" applyFill="1" applyAlignment="1">
      <alignment horizontal="center"/>
    </xf>
    <xf numFmtId="0" fontId="18" fillId="0" borderId="0" xfId="5" applyFont="1" applyFill="1" applyAlignment="1">
      <alignment horizontal="right"/>
    </xf>
    <xf numFmtId="0" fontId="18" fillId="0" borderId="0" xfId="0" applyFont="1" applyAlignment="1">
      <alignment horizontal="left"/>
    </xf>
    <xf numFmtId="0" fontId="18" fillId="0" borderId="0" xfId="0" applyFont="1"/>
    <xf numFmtId="4" fontId="18" fillId="0" borderId="0" xfId="1" applyNumberFormat="1" applyFont="1"/>
    <xf numFmtId="165" fontId="18" fillId="0" borderId="0" xfId="0" applyNumberFormat="1" applyFont="1" applyAlignment="1">
      <alignment horizontal="center"/>
    </xf>
    <xf numFmtId="166" fontId="18" fillId="0" borderId="0" xfId="0" applyNumberFormat="1" applyFont="1" applyAlignment="1">
      <alignment horizontal="center"/>
    </xf>
    <xf numFmtId="0" fontId="18" fillId="0" borderId="1" xfId="0" applyFont="1" applyBorder="1" applyAlignment="1">
      <alignment horizontal="left"/>
    </xf>
    <xf numFmtId="0" fontId="18" fillId="0" borderId="0" xfId="0" applyFont="1" applyBorder="1"/>
    <xf numFmtId="4" fontId="18" fillId="0" borderId="0" xfId="1" applyNumberFormat="1" applyFont="1" applyBorder="1"/>
    <xf numFmtId="165" fontId="18" fillId="0" borderId="0" xfId="0" applyNumberFormat="1" applyFont="1" applyBorder="1" applyAlignment="1">
      <alignment horizontal="center"/>
    </xf>
    <xf numFmtId="166" fontId="18" fillId="0" borderId="0" xfId="0" applyNumberFormat="1" applyFont="1" applyBorder="1" applyAlignment="1">
      <alignment horizontal="center"/>
    </xf>
    <xf numFmtId="0" fontId="18" fillId="0" borderId="8" xfId="0" applyFont="1" applyBorder="1"/>
    <xf numFmtId="0" fontId="18" fillId="0" borderId="9" xfId="0" applyFont="1" applyBorder="1" applyAlignment="1">
      <alignment horizontal="left"/>
    </xf>
    <xf numFmtId="0" fontId="18" fillId="0" borderId="10" xfId="0" applyFont="1" applyBorder="1"/>
    <xf numFmtId="4" fontId="18" fillId="0" borderId="10" xfId="1" applyNumberFormat="1" applyFont="1" applyBorder="1"/>
    <xf numFmtId="165" fontId="18" fillId="0" borderId="10" xfId="0" applyNumberFormat="1" applyFont="1" applyBorder="1" applyAlignment="1">
      <alignment horizontal="center"/>
    </xf>
    <xf numFmtId="166" fontId="18" fillId="0" borderId="10" xfId="0" applyNumberFormat="1" applyFont="1" applyBorder="1" applyAlignment="1">
      <alignment horizontal="center"/>
    </xf>
    <xf numFmtId="0" fontId="18" fillId="0" borderId="11" xfId="0" applyFont="1" applyBorder="1"/>
    <xf numFmtId="0" fontId="5" fillId="4" borderId="0" xfId="0" applyFont="1" applyFill="1" applyBorder="1" applyAlignment="1">
      <alignment horizontal="left" wrapText="1"/>
    </xf>
    <xf numFmtId="4" fontId="5" fillId="4" borderId="0" xfId="1" applyNumberFormat="1" applyFont="1" applyFill="1" applyBorder="1" applyAlignment="1">
      <alignment horizontal="left" wrapText="1"/>
    </xf>
    <xf numFmtId="1" fontId="5" fillId="4" borderId="0" xfId="0" applyNumberFormat="1" applyFont="1" applyFill="1" applyBorder="1" applyAlignment="1">
      <alignment horizontal="left" wrapText="1"/>
    </xf>
    <xf numFmtId="0" fontId="18" fillId="0" borderId="0" xfId="0" applyFont="1" applyFill="1" applyAlignment="1">
      <alignment horizontal="left"/>
    </xf>
    <xf numFmtId="0" fontId="18" fillId="0" borderId="0" xfId="0" applyFont="1" applyFill="1"/>
    <xf numFmtId="4" fontId="18" fillId="0" borderId="0" xfId="1" applyNumberFormat="1" applyFont="1" applyFill="1"/>
    <xf numFmtId="165" fontId="18" fillId="0" borderId="0" xfId="0" applyNumberFormat="1" applyFont="1" applyFill="1" applyAlignment="1">
      <alignment horizontal="center"/>
    </xf>
    <xf numFmtId="166" fontId="18" fillId="0" borderId="0" xfId="0" applyNumberFormat="1" applyFont="1" applyFill="1" applyAlignment="1">
      <alignment horizontal="center"/>
    </xf>
    <xf numFmtId="0" fontId="0" fillId="0" borderId="0" xfId="0" applyFill="1"/>
    <xf numFmtId="4" fontId="0" fillId="0" borderId="0" xfId="0" applyNumberFormat="1" applyFill="1"/>
    <xf numFmtId="0" fontId="14" fillId="9" borderId="12" xfId="0" applyFont="1" applyFill="1" applyBorder="1" applyAlignment="1">
      <alignment horizontal="center" vertical="center" wrapText="1"/>
    </xf>
    <xf numFmtId="0" fontId="14" fillId="9" borderId="13" xfId="0" applyFont="1" applyFill="1" applyBorder="1" applyAlignment="1">
      <alignment horizontal="center" vertical="center"/>
    </xf>
    <xf numFmtId="0" fontId="14" fillId="9" borderId="14" xfId="0" applyFont="1" applyFill="1" applyBorder="1" applyAlignment="1">
      <alignment horizontal="center" vertical="center"/>
    </xf>
    <xf numFmtId="0" fontId="6" fillId="7" borderId="15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16" xfId="0" applyFont="1" applyFill="1" applyBorder="1" applyAlignment="1">
      <alignment horizontal="center" vertical="center"/>
    </xf>
    <xf numFmtId="0" fontId="13" fillId="7" borderId="17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13" fillId="7" borderId="18" xfId="0" applyFont="1" applyFill="1" applyBorder="1" applyAlignment="1">
      <alignment horizontal="center" vertical="center"/>
    </xf>
    <xf numFmtId="0" fontId="10" fillId="8" borderId="12" xfId="0" applyFont="1" applyFill="1" applyBorder="1" applyAlignment="1">
      <alignment horizontal="center" vertical="center"/>
    </xf>
    <xf numFmtId="0" fontId="10" fillId="8" borderId="13" xfId="0" applyFont="1" applyFill="1" applyBorder="1" applyAlignment="1">
      <alignment horizontal="center" vertical="center"/>
    </xf>
    <xf numFmtId="0" fontId="10" fillId="8" borderId="14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center"/>
    </xf>
    <xf numFmtId="0" fontId="4" fillId="8" borderId="8" xfId="0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" fillId="5" borderId="1" xfId="0" applyFont="1" applyFill="1" applyBorder="1" applyAlignment="1">
      <alignment horizontal="center" vertical="center"/>
    </xf>
    <xf numFmtId="0" fontId="0" fillId="0" borderId="0" xfId="0" applyAlignment="1"/>
  </cellXfs>
  <cellStyles count="6">
    <cellStyle name="Comma" xfId="1" builtinId="3"/>
    <cellStyle name="Currency" xfId="2" builtinId="4"/>
    <cellStyle name="Hyperlink" xfId="3" builtinId="8"/>
    <cellStyle name="Normal" xfId="0" builtinId="0"/>
    <cellStyle name="Normal 2" xfId="4" xr:uid="{00000000-0005-0000-0000-000004000000}"/>
    <cellStyle name="Normal 3" xfId="5" xr:uid="{00000000-0005-0000-0000-000005000000}"/>
  </cellStyles>
  <dxfs count="25"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00FFCC"/>
      <color rgb="FFD3F995"/>
      <color rgb="FF18294C"/>
      <color rgb="FF1B2F58"/>
      <color rgb="FF1B2F56"/>
      <color rgb="FF1B2F5B"/>
      <color rgb="FF132141"/>
      <color rgb="FF292E54"/>
      <color rgb="FF293856"/>
      <color rgb="FF85E1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3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https://www.google.com/url?sa=i&amp;rct=j&amp;q=&amp;esrc=s&amp;source=images&amp;cd=&amp;cad=rja&amp;uact=8&amp;ved=2ahUKEwjououKo-PcAhUpw1kKHX2hDXUQjRx6BAgBEAU&amp;url=https://www.cisco.com/c/en/us/products/switches/small-business-300-series-managed-switches/index.html&amp;psig=AOvVaw0J4nUqpIovWaKclMfthhfO&amp;ust=1534017612416987" TargetMode="External"/><Relationship Id="rId1" Type="http://schemas.openxmlformats.org/officeDocument/2006/relationships/image" Target="../media/image2.png"/><Relationship Id="rId4" Type="http://schemas.microsoft.com/office/2007/relationships/hdphoto" Target="../media/hdphoto2.wdp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microsoft.com/office/2007/relationships/hdphoto" Target="../media/hdphoto5.wdp"/><Relationship Id="rId2" Type="http://schemas.openxmlformats.org/officeDocument/2006/relationships/image" Target="../media/image10.png"/><Relationship Id="rId1" Type="http://schemas.openxmlformats.org/officeDocument/2006/relationships/image" Target="../media/image2.png"/><Relationship Id="rId6" Type="http://schemas.openxmlformats.org/officeDocument/2006/relationships/image" Target="../media/image12.png"/><Relationship Id="rId5" Type="http://schemas.microsoft.com/office/2007/relationships/hdphoto" Target="../media/hdphoto4.wdp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1219200</xdr:colOff>
      <xdr:row>0</xdr:row>
      <xdr:rowOff>324230</xdr:rowOff>
    </xdr:from>
    <xdr:to>
      <xdr:col>7</xdr:col>
      <xdr:colOff>600074</xdr:colOff>
      <xdr:row>0</xdr:row>
      <xdr:rowOff>633602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324230"/>
          <a:ext cx="1381124" cy="309372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0</xdr:row>
      <xdr:rowOff>0</xdr:rowOff>
    </xdr:from>
    <xdr:to>
      <xdr:col>2</xdr:col>
      <xdr:colOff>1371600</xdr:colOff>
      <xdr:row>0</xdr:row>
      <xdr:rowOff>1056639</xdr:rowOff>
    </xdr:to>
    <xdr:pic>
      <xdr:nvPicPr>
        <xdr:cNvPr id="10" name="irc_mi" descr="Image result for Cisco white log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981199" cy="105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31749</xdr:rowOff>
    </xdr:from>
    <xdr:to>
      <xdr:col>6</xdr:col>
      <xdr:colOff>856885</xdr:colOff>
      <xdr:row>0</xdr:row>
      <xdr:rowOff>2286000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761999" y="31749"/>
          <a:ext cx="9693969" cy="2254251"/>
          <a:chOff x="0" y="4783539"/>
          <a:chExt cx="9144820" cy="207446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58964" y="4974178"/>
            <a:ext cx="5085856" cy="1671551"/>
          </a:xfrm>
          <a:prstGeom prst="rect">
            <a:avLst/>
          </a:prstGeom>
        </xdr:spPr>
      </xdr:pic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GrpSpPr/>
        </xdr:nvGrpSpPr>
        <xdr:grpSpPr>
          <a:xfrm>
            <a:off x="0" y="4783539"/>
            <a:ext cx="9144000" cy="2074461"/>
            <a:chOff x="0" y="0"/>
            <a:chExt cx="9144000" cy="2074461"/>
          </a:xfrm>
        </xdr:grpSpPr>
        <xdr:sp macro="" textlink="">
          <xdr:nvSpPr>
            <xdr:cNvPr id="5" name="Rectangle 4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900-00000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7" name="TextBox 16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Switch</a:t>
              </a:r>
            </a:p>
          </xdr:txBody>
        </xdr:sp>
        <xdr:sp macro="" textlink="">
          <xdr:nvSpPr>
            <xdr:cNvPr id="8" name="Rectangle 7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35987</xdr:colOff>
      <xdr:row>0</xdr:row>
      <xdr:rowOff>35987</xdr:rowOff>
    </xdr:from>
    <xdr:to>
      <xdr:col>6</xdr:col>
      <xdr:colOff>841551</xdr:colOff>
      <xdr:row>0</xdr:row>
      <xdr:rowOff>2286000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pSpPr/>
      </xdr:nvGrpSpPr>
      <xdr:grpSpPr>
        <a:xfrm>
          <a:off x="766237" y="35987"/>
          <a:ext cx="9684981" cy="2250013"/>
          <a:chOff x="0" y="0"/>
          <a:chExt cx="9144000" cy="2074461"/>
        </a:xfrm>
      </xdr:grpSpPr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/>
        </xdr:nvSpPr>
        <xdr:spPr>
          <a:xfrm>
            <a:off x="4135271" y="0"/>
            <a:ext cx="5008729" cy="2074461"/>
          </a:xfrm>
          <a:prstGeom prst="rect">
            <a:avLst/>
          </a:prstGeom>
          <a:gradFill>
            <a:gsLst>
              <a:gs pos="0">
                <a:schemeClr val="bg1">
                  <a:lumMod val="75000"/>
                </a:schemeClr>
              </a:gs>
              <a:gs pos="26000">
                <a:schemeClr val="bg1">
                  <a:lumMod val="85000"/>
                </a:schemeClr>
              </a:gs>
              <a:gs pos="100000">
                <a:schemeClr val="bg1">
                  <a:lumMod val="95000"/>
                </a:schemeClr>
              </a:gs>
            </a:gsLst>
            <a:lin ang="0" scaled="1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GrpSpPr/>
        </xdr:nvGrpSpPr>
        <xdr:grpSpPr>
          <a:xfrm>
            <a:off x="0" y="0"/>
            <a:ext cx="9144000" cy="2074461"/>
            <a:chOff x="0" y="0"/>
            <a:chExt cx="9144000" cy="2074461"/>
          </a:xfrm>
        </xdr:grpSpPr>
        <xdr:sp macro="" textlink="">
          <xdr:nvSpPr>
            <xdr:cNvPr id="14" name="Rectangle 13">
              <a:extLst>
                <a:ext uri="{FF2B5EF4-FFF2-40B4-BE49-F238E27FC236}">
                  <a16:creationId xmlns:a16="http://schemas.microsoft.com/office/drawing/2014/main" id="{00000000-0008-0000-0A00-00000E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00000000-0008-0000-0A00-00000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16" name="TextBox 5">
              <a:extLst>
                <a:ext uri="{FF2B5EF4-FFF2-40B4-BE49-F238E27FC236}">
                  <a16:creationId xmlns:a16="http://schemas.microsoft.com/office/drawing/2014/main" id="{00000000-0008-0000-0A00-000010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Wireless</a:t>
              </a:r>
            </a:p>
          </xdr:txBody>
        </xdr:sp>
        <xdr:sp macro="" textlink="">
          <xdr:nvSpPr>
            <xdr:cNvPr id="17" name="Rectangle 16">
              <a:extLst>
                <a:ext uri="{FF2B5EF4-FFF2-40B4-BE49-F238E27FC236}">
                  <a16:creationId xmlns:a16="http://schemas.microsoft.com/office/drawing/2014/main" id="{00000000-0008-0000-0A00-000011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404" b="19727"/>
          <a:stretch/>
        </xdr:blipFill>
        <xdr:spPr>
          <a:xfrm>
            <a:off x="4848028" y="127000"/>
            <a:ext cx="3608614" cy="1930400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172642</xdr:colOff>
      <xdr:row>0</xdr:row>
      <xdr:rowOff>125016</xdr:rowOff>
    </xdr:from>
    <xdr:to>
      <xdr:col>7</xdr:col>
      <xdr:colOff>208360</xdr:colOff>
      <xdr:row>21</xdr:row>
      <xdr:rowOff>160735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1C2A73-30F7-4389-871A-CA33D5BCB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642" y="125016"/>
          <a:ext cx="7619999" cy="4286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6</xdr:col>
      <xdr:colOff>836410</xdr:colOff>
      <xdr:row>0</xdr:row>
      <xdr:rowOff>2434167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730250" y="0"/>
          <a:ext cx="9736993" cy="2434167"/>
          <a:chOff x="0" y="-8165"/>
          <a:chExt cx="9148285" cy="2082626"/>
        </a:xfrm>
      </xdr:grpSpPr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840" b="15789"/>
          <a:stretch/>
        </xdr:blipFill>
        <xdr:spPr>
          <a:xfrm>
            <a:off x="4130987" y="-8165"/>
            <a:ext cx="5017298" cy="2065565"/>
          </a:xfrm>
          <a:prstGeom prst="rect">
            <a:avLst/>
          </a:prstGeom>
        </xdr:spPr>
      </xdr:pic>
      <xdr:grpSp>
        <xdr:nvGrpSpPr>
          <xdr:cNvPr id="25" name="Group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GrpSpPr/>
        </xdr:nvGrpSpPr>
        <xdr:grpSpPr>
          <a:xfrm>
            <a:off x="0" y="0"/>
            <a:ext cx="9144000" cy="2074461"/>
            <a:chOff x="0" y="0"/>
            <a:chExt cx="9144000" cy="2074461"/>
          </a:xfrm>
        </xdr:grpSpPr>
        <xdr:sp macro="" textlink="">
          <xdr:nvSpPr>
            <xdr:cNvPr id="26" name="Rectangle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28" name="TextBox 5">
              <a:extLst>
                <a:ext uri="{FF2B5EF4-FFF2-40B4-BE49-F238E27FC236}">
                  <a16:creationId xmlns:a16="http://schemas.microsoft.com/office/drawing/2014/main" id="{00000000-0008-0000-0100-00001C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Cisco  ONE</a:t>
              </a:r>
            </a:p>
          </xdr:txBody>
        </xdr:sp>
        <xdr:sp macro="" textlink="">
          <xdr:nvSpPr>
            <xdr:cNvPr id="29" name="Rectangle 28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6</xdr:col>
      <xdr:colOff>1090083</xdr:colOff>
      <xdr:row>0</xdr:row>
      <xdr:rowOff>2002609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" r="1"/>
        <a:stretch/>
      </xdr:blipFill>
      <xdr:spPr>
        <a:xfrm>
          <a:off x="0" y="1"/>
          <a:ext cx="10043583" cy="20026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31749</xdr:rowOff>
    </xdr:from>
    <xdr:to>
      <xdr:col>6</xdr:col>
      <xdr:colOff>984250</xdr:colOff>
      <xdr:row>0</xdr:row>
      <xdr:rowOff>2285999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761999" y="31749"/>
          <a:ext cx="9980084" cy="2254250"/>
          <a:chOff x="0" y="2336041"/>
          <a:chExt cx="9144000" cy="207446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608" b="14486"/>
          <a:stretch/>
        </xdr:blipFill>
        <xdr:spPr>
          <a:xfrm>
            <a:off x="4128845" y="2359479"/>
            <a:ext cx="5013013" cy="2032907"/>
          </a:xfrm>
          <a:prstGeom prst="rect">
            <a:avLst/>
          </a:prstGeom>
        </xdr:spPr>
      </xdr:pic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GrpSpPr/>
        </xdr:nvGrpSpPr>
        <xdr:grpSpPr>
          <a:xfrm>
            <a:off x="0" y="2336041"/>
            <a:ext cx="9144000" cy="2074461"/>
            <a:chOff x="0" y="0"/>
            <a:chExt cx="9144000" cy="2074461"/>
          </a:xfrm>
        </xdr:grpSpPr>
        <xdr:sp macro="" textlink="">
          <xdr:nvSpPr>
            <xdr:cNvPr id="5" name="Rectangle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7" name="TextBox 11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DC Networking</a:t>
              </a:r>
            </a:p>
          </xdr:txBody>
        </xdr:sp>
        <xdr:sp macro="" textlink="">
          <xdr:nvSpPr>
            <xdr:cNvPr id="8" name="Rectangle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31749</xdr:rowOff>
    </xdr:from>
    <xdr:to>
      <xdr:col>6</xdr:col>
      <xdr:colOff>821671</xdr:colOff>
      <xdr:row>0</xdr:row>
      <xdr:rowOff>2286000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761999" y="31749"/>
          <a:ext cx="9817505" cy="2254251"/>
          <a:chOff x="0" y="4783537"/>
          <a:chExt cx="9148285" cy="2082627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069"/>
          <a:stretch/>
        </xdr:blipFill>
        <xdr:spPr>
          <a:xfrm>
            <a:off x="4128845" y="4783537"/>
            <a:ext cx="5019440" cy="2082627"/>
          </a:xfrm>
          <a:prstGeom prst="rect">
            <a:avLst/>
          </a:prstGeom>
        </xdr:spPr>
      </xdr:pic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GrpSpPr/>
        </xdr:nvGrpSpPr>
        <xdr:grpSpPr>
          <a:xfrm>
            <a:off x="0" y="4783539"/>
            <a:ext cx="9144000" cy="2074461"/>
            <a:chOff x="0" y="0"/>
            <a:chExt cx="9144000" cy="2074461"/>
          </a:xfrm>
        </xdr:grpSpPr>
        <xdr:sp macro="" textlink="">
          <xdr:nvSpPr>
            <xdr:cNvPr id="5" name="Rectangle 4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7" name="TextBox 16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DC UCS</a:t>
              </a:r>
            </a:p>
          </xdr:txBody>
        </xdr:sp>
        <xdr:sp macro="" textlink="">
          <xdr:nvSpPr>
            <xdr:cNvPr id="8" name="Rectangle 7">
              <a:extLst>
                <a:ext uri="{FF2B5EF4-FFF2-40B4-BE49-F238E27FC236}">
                  <a16:creationId xmlns:a16="http://schemas.microsoft.com/office/drawing/2014/main" id="{00000000-0008-0000-0400-000008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31748</xdr:colOff>
      <xdr:row>0</xdr:row>
      <xdr:rowOff>10583</xdr:rowOff>
    </xdr:from>
    <xdr:to>
      <xdr:col>6</xdr:col>
      <xdr:colOff>852463</xdr:colOff>
      <xdr:row>0</xdr:row>
      <xdr:rowOff>2286000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761998" y="10583"/>
          <a:ext cx="9700132" cy="2275417"/>
          <a:chOff x="0" y="2317903"/>
          <a:chExt cx="9144000" cy="2094683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/>
        </xdr:nvSpPr>
        <xdr:spPr>
          <a:xfrm>
            <a:off x="4118492" y="2336041"/>
            <a:ext cx="5008729" cy="2074461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GrpSpPr/>
        </xdr:nvGrpSpPr>
        <xdr:grpSpPr>
          <a:xfrm>
            <a:off x="0" y="2336041"/>
            <a:ext cx="9144000" cy="2074461"/>
            <a:chOff x="0" y="0"/>
            <a:chExt cx="9144000" cy="2074461"/>
          </a:xfrm>
        </xdr:grpSpPr>
        <xdr:sp macro="" textlink="">
          <xdr:nvSpPr>
            <xdr:cNvPr id="6" name="Rectangle 5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00000000-0008-0000-05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8" name="TextBox 11">
              <a:extLst>
                <a:ext uri="{FF2B5EF4-FFF2-40B4-BE49-F238E27FC236}">
                  <a16:creationId xmlns:a16="http://schemas.microsoft.com/office/drawing/2014/main" id="{00000000-0008-0000-0500-000008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SMB Router</a:t>
              </a:r>
            </a:p>
          </xdr:txBody>
        </xdr:sp>
        <xdr:sp macro="" textlink="">
          <xdr:nvSpPr>
            <xdr:cNvPr id="9" name="Rectangle 8">
              <a:extLst>
                <a:ext uri="{FF2B5EF4-FFF2-40B4-BE49-F238E27FC236}">
                  <a16:creationId xmlns:a16="http://schemas.microsoft.com/office/drawing/2014/main" id="{00000000-0008-0000-0500-000009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10843" y="2317903"/>
            <a:ext cx="2922814" cy="2094683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31747</xdr:colOff>
      <xdr:row>0</xdr:row>
      <xdr:rowOff>0</xdr:rowOff>
    </xdr:from>
    <xdr:to>
      <xdr:col>6</xdr:col>
      <xdr:colOff>1079499</xdr:colOff>
      <xdr:row>1</xdr:row>
      <xdr:rowOff>21167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761997" y="0"/>
          <a:ext cx="9969502" cy="2381250"/>
          <a:chOff x="0" y="2295097"/>
          <a:chExt cx="9144000" cy="2191166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815" b="1944"/>
          <a:stretch/>
        </xdr:blipFill>
        <xdr:spPr>
          <a:xfrm>
            <a:off x="4135270" y="2348669"/>
            <a:ext cx="5008729" cy="2055172"/>
          </a:xfrm>
          <a:prstGeom prst="rect">
            <a:avLst/>
          </a:prstGeom>
        </xdr:spPr>
      </xdr:pic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GrpSpPr/>
        </xdr:nvGrpSpPr>
        <xdr:grpSpPr>
          <a:xfrm>
            <a:off x="0" y="2295097"/>
            <a:ext cx="9144000" cy="2191166"/>
            <a:chOff x="0" y="-40944"/>
            <a:chExt cx="9144000" cy="2191166"/>
          </a:xfrm>
        </xdr:grpSpPr>
        <xdr:sp macro="" textlink="">
          <xdr:nvSpPr>
            <xdr:cNvPr id="11" name="Rectangle 10">
              <a:extLst>
                <a:ext uri="{FF2B5EF4-FFF2-40B4-BE49-F238E27FC236}">
                  <a16:creationId xmlns:a16="http://schemas.microsoft.com/office/drawing/2014/main" id="{00000000-0008-0000-0600-00000B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00000000-0008-0000-0600-00000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-40944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13" name="TextBox 11">
              <a:extLst>
                <a:ext uri="{FF2B5EF4-FFF2-40B4-BE49-F238E27FC236}">
                  <a16:creationId xmlns:a16="http://schemas.microsoft.com/office/drawing/2014/main" id="{00000000-0008-0000-0600-00000D000000}"/>
                </a:ext>
              </a:extLst>
            </xdr:cNvPr>
            <xdr:cNvSpPr txBox="1"/>
          </xdr:nvSpPr>
          <xdr:spPr>
            <a:xfrm>
              <a:off x="559558" y="1073004"/>
              <a:ext cx="3575713" cy="107721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3200">
                  <a:solidFill>
                    <a:schemeClr val="bg1"/>
                  </a:solidFill>
                  <a:latin typeface="Corbel" panose="020B0503020204020204" pitchFamily="34" charset="0"/>
                </a:rPr>
                <a:t>Security HW &amp; License</a:t>
              </a:r>
            </a:p>
          </xdr:txBody>
        </xdr:sp>
        <xdr:sp macro="" textlink="">
          <xdr:nvSpPr>
            <xdr:cNvPr id="14" name="Rectangle 13">
              <a:extLst>
                <a:ext uri="{FF2B5EF4-FFF2-40B4-BE49-F238E27FC236}">
                  <a16:creationId xmlns:a16="http://schemas.microsoft.com/office/drawing/2014/main" id="{00000000-0008-0000-0600-00000E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31748</xdr:colOff>
      <xdr:row>0</xdr:row>
      <xdr:rowOff>31749</xdr:rowOff>
    </xdr:from>
    <xdr:to>
      <xdr:col>7</xdr:col>
      <xdr:colOff>35373</xdr:colOff>
      <xdr:row>0</xdr:row>
      <xdr:rowOff>2296583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761998" y="31749"/>
          <a:ext cx="9687375" cy="2264834"/>
          <a:chOff x="0" y="4781455"/>
          <a:chExt cx="9144000" cy="2076545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/>
        </xdr:nvSpPr>
        <xdr:spPr>
          <a:xfrm>
            <a:off x="4131838" y="4781455"/>
            <a:ext cx="5008729" cy="2074461"/>
          </a:xfrm>
          <a:prstGeom prst="rect">
            <a:avLst/>
          </a:prstGeom>
          <a:gradFill flip="none" rotWithShape="1">
            <a:gsLst>
              <a:gs pos="0">
                <a:schemeClr val="accent5">
                  <a:lumMod val="0"/>
                  <a:lumOff val="100000"/>
                </a:schemeClr>
              </a:gs>
              <a:gs pos="15000">
                <a:schemeClr val="accent5">
                  <a:lumMod val="0"/>
                  <a:lumOff val="100000"/>
                </a:schemeClr>
              </a:gs>
              <a:gs pos="100000">
                <a:schemeClr val="tx2">
                  <a:lumMod val="60000"/>
                  <a:lumOff val="40000"/>
                </a:schemeClr>
              </a:gs>
            </a:gsLst>
            <a:path path="circle">
              <a:fillToRect l="100000" t="100000"/>
            </a:path>
            <a:tileRect r="-100000" b="-10000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GrpSpPr/>
        </xdr:nvGrpSpPr>
        <xdr:grpSpPr>
          <a:xfrm>
            <a:off x="0" y="4783539"/>
            <a:ext cx="9144000" cy="2074461"/>
            <a:chOff x="0" y="0"/>
            <a:chExt cx="9144000" cy="2074461"/>
          </a:xfrm>
        </xdr:grpSpPr>
        <xdr:sp macro="" textlink="">
          <xdr:nvSpPr>
            <xdr:cNvPr id="6" name="Rectangle 5">
              <a:extLst>
                <a:ext uri="{FF2B5EF4-FFF2-40B4-BE49-F238E27FC236}">
                  <a16:creationId xmlns:a16="http://schemas.microsoft.com/office/drawing/2014/main" id="{00000000-0008-0000-0700-000006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8" name="TextBox 16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SMB Switch</a:t>
              </a:r>
            </a:p>
          </xdr:txBody>
        </xdr:sp>
        <xdr:sp macro="" textlink="">
          <xdr:nvSpPr>
            <xdr:cNvPr id="9" name="Rectangle 8">
              <a:extLst>
                <a:ext uri="{FF2B5EF4-FFF2-40B4-BE49-F238E27FC236}">
                  <a16:creationId xmlns:a16="http://schemas.microsoft.com/office/drawing/2014/main" id="{00000000-0008-0000-0700-000009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pic>
        <xdr:nvPicPr>
          <xdr:cNvPr id="5" name="Picture 4" descr="Image result for Cisco SMB switch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17500" b="69750" l="0" r="98333">
                        <a14:foregroundMark x1="43833" y1="33250" x2="58667" y2="61250"/>
                        <a14:foregroundMark x1="64500" y1="63000" x2="98333" y2="45250"/>
                        <a14:foregroundMark x1="95333" y1="53250" x2="96833" y2="63750"/>
                        <a14:foregroundMark x1="81833" y1="45000" x2="69333" y2="44000"/>
                        <a14:foregroundMark x1="68000" y1="44250" x2="68000" y2="44250"/>
                        <a14:foregroundMark x1="11167" y1="46500" x2="28500" y2="44500"/>
                        <a14:foregroundMark x1="28333" y1="42750" x2="31500" y2="45500"/>
                        <a14:foregroundMark x1="31667" y1="45500" x2="32167" y2="4350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t="26066" b="25186"/>
          <a:stretch/>
        </xdr:blipFill>
        <xdr:spPr bwMode="auto">
          <a:xfrm>
            <a:off x="4534422" y="5200649"/>
            <a:ext cx="4176871" cy="135527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35982</xdr:colOff>
      <xdr:row>0</xdr:row>
      <xdr:rowOff>31749</xdr:rowOff>
    </xdr:from>
    <xdr:to>
      <xdr:col>7</xdr:col>
      <xdr:colOff>2977</xdr:colOff>
      <xdr:row>0</xdr:row>
      <xdr:rowOff>2286000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GrpSpPr/>
      </xdr:nvGrpSpPr>
      <xdr:grpSpPr>
        <a:xfrm>
          <a:off x="766232" y="31749"/>
          <a:ext cx="9597828" cy="2254251"/>
          <a:chOff x="0" y="0"/>
          <a:chExt cx="9144000" cy="2074461"/>
        </a:xfrm>
      </xdr:grpSpPr>
      <xdr:sp macro="" textlink="">
        <xdr:nvSpPr>
          <xdr:cNvPr id="23" name="Rectangle 22">
            <a:extLst>
              <a:ext uri="{FF2B5EF4-FFF2-40B4-BE49-F238E27FC236}">
                <a16:creationId xmlns:a16="http://schemas.microsoft.com/office/drawing/2014/main" id="{00000000-0008-0000-0800-000017000000}"/>
              </a:ext>
            </a:extLst>
          </xdr:cNvPr>
          <xdr:cNvSpPr/>
        </xdr:nvSpPr>
        <xdr:spPr>
          <a:xfrm>
            <a:off x="4135271" y="0"/>
            <a:ext cx="5008729" cy="2074461"/>
          </a:xfrm>
          <a:prstGeom prst="rect">
            <a:avLst/>
          </a:prstGeom>
          <a:gradFill>
            <a:gsLst>
              <a:gs pos="0">
                <a:schemeClr val="tx1">
                  <a:lumMod val="65000"/>
                  <a:lumOff val="35000"/>
                </a:schemeClr>
              </a:gs>
              <a:gs pos="47000">
                <a:schemeClr val="bg2">
                  <a:lumMod val="75000"/>
                </a:schemeClr>
              </a:gs>
              <a:gs pos="100000">
                <a:schemeClr val="bg2">
                  <a:lumMod val="90000"/>
                </a:schemeClr>
              </a:gs>
            </a:gsLst>
            <a:lin ang="0" scaled="1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24" name="Group 23">
            <a:extLst>
              <a:ext uri="{FF2B5EF4-FFF2-40B4-BE49-F238E27FC236}">
                <a16:creationId xmlns:a16="http://schemas.microsoft.com/office/drawing/2014/main" id="{00000000-0008-0000-0800-000018000000}"/>
              </a:ext>
            </a:extLst>
          </xdr:cNvPr>
          <xdr:cNvGrpSpPr/>
        </xdr:nvGrpSpPr>
        <xdr:grpSpPr>
          <a:xfrm>
            <a:off x="0" y="0"/>
            <a:ext cx="9144000" cy="2074461"/>
            <a:chOff x="0" y="0"/>
            <a:chExt cx="9144000" cy="2074461"/>
          </a:xfrm>
        </xdr:grpSpPr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00000000-0008-0000-0800-00001C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8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30" name="TextBox 5">
              <a:extLst>
                <a:ext uri="{FF2B5EF4-FFF2-40B4-BE49-F238E27FC236}">
                  <a16:creationId xmlns:a16="http://schemas.microsoft.com/office/drawing/2014/main" id="{00000000-0008-0000-0800-00001E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SMB Wireless</a:t>
              </a:r>
            </a:p>
          </xdr:txBody>
        </xdr:sp>
        <xdr:sp macro="" textlink="">
          <xdr:nvSpPr>
            <xdr:cNvPr id="31" name="Rectangle 30">
              <a:extLst>
                <a:ext uri="{FF2B5EF4-FFF2-40B4-BE49-F238E27FC236}">
                  <a16:creationId xmlns:a16="http://schemas.microsoft.com/office/drawing/2014/main" id="{00000000-0008-0000-0800-00001F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pic>
        <xdr:nvPicPr>
          <xdr:cNvPr id="25" name="Picture 24" descr="Image result for Cisco WAP571-B-K9">
            <a:extLst>
              <a:ext uri="{FF2B5EF4-FFF2-40B4-BE49-F238E27FC236}">
                <a16:creationId xmlns:a16="http://schemas.microsoft.com/office/drawing/2014/main" id="{00000000-0008-0000-08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45639" y="452155"/>
            <a:ext cx="2387993" cy="154428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Picture 25" descr="Image result for Cisco WAP361-A-K9">
            <a:extLst>
              <a:ext uri="{FF2B5EF4-FFF2-40B4-BE49-F238E27FC236}">
                <a16:creationId xmlns:a16="http://schemas.microsoft.com/office/drawing/2014/main" id="{00000000-0008-0000-0800-00001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0" b="100000" l="0" r="100000">
                        <a14:foregroundMark x1="29750" y1="12500" x2="25750" y2="6325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15476"/>
          <a:stretch/>
        </xdr:blipFill>
        <xdr:spPr bwMode="auto">
          <a:xfrm>
            <a:off x="7535636" y="112695"/>
            <a:ext cx="1560199" cy="184586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00000000-0008-0000-08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BEBA8EAE-BF5A-486C-A8C5-ECC9F3942E4B}">
                <a14:imgProps xmlns:a14="http://schemas.microsoft.com/office/drawing/2010/main">
                  <a14:imgLayer r:embed="rId7">
                    <a14:imgEffect>
                      <a14:backgroundRemoval t="0" b="100000" l="0" r="100000">
                        <a14:foregroundMark x1="82031" y1="4688" x2="85547" y2="95000"/>
                        <a14:foregroundMark x1="81641" y1="4375" x2="27344" y2="938"/>
                        <a14:foregroundMark x1="83594" y1="4688" x2="84766" y2="6875"/>
                        <a14:foregroundMark x1="85547" y1="37500" x2="86719" y2="60625"/>
                        <a14:foregroundMark x1="48828" y1="94063" x2="20313" y2="85313"/>
                        <a14:foregroundMark x1="58984" y1="4375" x2="43359" y2="2188"/>
                        <a14:foregroundMark x1="51563" y1="3750" x2="61719" y2="2813"/>
                        <a14:foregroundMark x1="52344" y1="3438" x2="52344" y2="3438"/>
                        <a14:backgroundMark x1="80859" y1="1250" x2="47266" y2="313"/>
                        <a14:backgroundMark x1="39844" y1="625" x2="39844" y2="625"/>
                        <a14:backgroundMark x1="87500" y1="52812" x2="87500" y2="61563"/>
                        <a14:backgroundMark x1="22656" y1="88438" x2="28125" y2="88125"/>
                        <a14:backgroundMark x1="51172" y1="1250" x2="33594" y2="0"/>
                        <a14:backgroundMark x1="51563" y1="2500" x2="83594" y2="3438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20972" y="281264"/>
            <a:ext cx="1341837" cy="1677296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nufacturerstores.techdata.com/docs/default-source/default-document-library/fast-track-cisco-q4fy18-partner-new-price.xlsx?sfvrsn=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Collaboration"/>
      <sheetName val="Data Center"/>
      <sheetName val="Enterprise Networking"/>
      <sheetName val="Security"/>
      <sheetName val="SMB"/>
      <sheetName val="TD Contact"/>
      <sheetName val="Full List"/>
    </sheetNames>
    <sheetDataSet>
      <sheetData sheetId="0"/>
      <sheetData sheetId="1">
        <row r="1">
          <cell r="A1" t="str">
            <v>Collaboration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B1:O14"/>
  <sheetViews>
    <sheetView zoomScale="85" zoomScaleNormal="85" workbookViewId="0">
      <selection activeCell="G12" sqref="G12"/>
    </sheetView>
  </sheetViews>
  <sheetFormatPr defaultRowHeight="15" x14ac:dyDescent="0.25"/>
  <cols>
    <col min="3" max="3" width="22.85546875" customWidth="1"/>
    <col min="4" max="4" width="8.85546875" customWidth="1"/>
    <col min="5" max="5" width="32.5703125" customWidth="1"/>
    <col min="7" max="7" width="30" customWidth="1"/>
    <col min="8" max="8" width="10.85546875" customWidth="1"/>
  </cols>
  <sheetData>
    <row r="1" spans="2:15" ht="167.25" customHeight="1" thickBot="1" x14ac:dyDescent="0.3">
      <c r="B1" s="67" t="s">
        <v>656</v>
      </c>
      <c r="C1" s="68"/>
      <c r="D1" s="68"/>
      <c r="E1" s="68"/>
      <c r="F1" s="68"/>
      <c r="G1" s="68"/>
      <c r="H1" s="69"/>
    </row>
    <row r="2" spans="2:15" ht="46.5" x14ac:dyDescent="0.25">
      <c r="B2" s="70" t="s">
        <v>648</v>
      </c>
      <c r="C2" s="71"/>
      <c r="D2" s="71"/>
      <c r="E2" s="71"/>
      <c r="F2" s="71"/>
      <c r="G2" s="71"/>
      <c r="H2" s="72"/>
    </row>
    <row r="3" spans="2:15" ht="34.5" thickBot="1" x14ac:dyDescent="0.35">
      <c r="B3" s="73" t="s">
        <v>769</v>
      </c>
      <c r="C3" s="74"/>
      <c r="D3" s="74"/>
      <c r="E3" s="74"/>
      <c r="F3" s="74"/>
      <c r="G3" s="74"/>
      <c r="H3" s="75"/>
      <c r="O3" s="3"/>
    </row>
    <row r="4" spans="2:15" x14ac:dyDescent="0.25">
      <c r="B4" s="16"/>
      <c r="C4" s="5"/>
      <c r="D4" s="5"/>
      <c r="E4" s="5"/>
      <c r="F4" s="5"/>
      <c r="G4" s="5"/>
      <c r="H4" s="17"/>
    </row>
    <row r="5" spans="2:15" ht="15.75" thickBot="1" x14ac:dyDescent="0.3">
      <c r="B5" s="16"/>
      <c r="C5" s="13"/>
      <c r="D5" s="13"/>
      <c r="E5" s="13"/>
      <c r="F5" s="13"/>
      <c r="G5" s="13"/>
      <c r="H5" s="17"/>
    </row>
    <row r="6" spans="2:15" ht="27.75" thickTop="1" thickBot="1" x14ac:dyDescent="0.45">
      <c r="B6" s="18"/>
      <c r="C6" s="12" t="s">
        <v>650</v>
      </c>
      <c r="D6" s="6"/>
      <c r="E6" s="12" t="str">
        <f>[1]Collaboration!A1</f>
        <v>Collaboration</v>
      </c>
      <c r="F6" s="7"/>
      <c r="G6" s="12" t="s">
        <v>651</v>
      </c>
      <c r="H6" s="19"/>
    </row>
    <row r="7" spans="2:15" ht="27.75" thickTop="1" thickBot="1" x14ac:dyDescent="0.45">
      <c r="B7" s="16"/>
      <c r="C7" s="8"/>
      <c r="D7" s="6"/>
      <c r="E7" s="9"/>
      <c r="F7" s="9"/>
      <c r="G7" s="9"/>
      <c r="H7" s="17"/>
    </row>
    <row r="8" spans="2:15" ht="54" thickTop="1" thickBot="1" x14ac:dyDescent="0.45">
      <c r="B8" s="16"/>
      <c r="C8" s="12" t="s">
        <v>324</v>
      </c>
      <c r="D8" s="6"/>
      <c r="E8" s="12" t="s">
        <v>652</v>
      </c>
      <c r="F8" s="7"/>
      <c r="G8" s="14" t="s">
        <v>655</v>
      </c>
      <c r="H8" s="19"/>
    </row>
    <row r="9" spans="2:15" ht="27.75" thickTop="1" thickBot="1" x14ac:dyDescent="0.45">
      <c r="B9" s="16"/>
      <c r="C9" s="9"/>
      <c r="D9" s="6"/>
      <c r="E9" s="9"/>
      <c r="F9" s="9"/>
      <c r="G9" s="10"/>
      <c r="H9" s="17"/>
    </row>
    <row r="10" spans="2:15" ht="49.5" customHeight="1" thickTop="1" thickBot="1" x14ac:dyDescent="0.45">
      <c r="B10" s="16"/>
      <c r="C10" s="12" t="s">
        <v>653</v>
      </c>
      <c r="D10" s="6"/>
      <c r="E10" s="12" t="s">
        <v>654</v>
      </c>
      <c r="F10" s="7"/>
      <c r="G10" s="5"/>
      <c r="H10" s="5"/>
    </row>
    <row r="11" spans="2:15" ht="27.75" thickTop="1" thickBot="1" x14ac:dyDescent="0.45">
      <c r="B11" s="16"/>
      <c r="C11" s="11"/>
      <c r="D11" s="11"/>
      <c r="E11" s="11"/>
      <c r="F11" s="11"/>
      <c r="G11" s="9"/>
      <c r="H11" s="17"/>
    </row>
    <row r="12" spans="2:15" ht="43.5" thickTop="1" thickBot="1" x14ac:dyDescent="0.45">
      <c r="B12" s="16"/>
      <c r="C12" s="12" t="s">
        <v>102</v>
      </c>
      <c r="D12" s="6"/>
      <c r="E12" s="12" t="s">
        <v>6</v>
      </c>
      <c r="F12" s="11"/>
      <c r="G12" s="15" t="s">
        <v>649</v>
      </c>
      <c r="H12" s="17"/>
    </row>
    <row r="13" spans="2:15" ht="27" thickTop="1" x14ac:dyDescent="0.4">
      <c r="B13" s="16"/>
      <c r="C13" s="11"/>
      <c r="D13" s="11"/>
      <c r="E13" s="11"/>
      <c r="F13" s="11"/>
      <c r="G13" s="11"/>
      <c r="H13" s="17"/>
    </row>
    <row r="14" spans="2:15" ht="24" customHeight="1" thickBot="1" x14ac:dyDescent="0.3">
      <c r="B14" s="20"/>
      <c r="C14" s="21" t="s">
        <v>770</v>
      </c>
      <c r="D14" s="22"/>
      <c r="E14" s="22"/>
      <c r="F14" s="22"/>
      <c r="G14" s="22"/>
      <c r="H14" s="23"/>
    </row>
  </sheetData>
  <mergeCells count="3">
    <mergeCell ref="B1:H1"/>
    <mergeCell ref="B2:H2"/>
    <mergeCell ref="B3:H3"/>
  </mergeCells>
  <hyperlinks>
    <hyperlink ref="E6" location="Collaboration!A1" display="Collaboration!A1" xr:uid="{00000000-0004-0000-0000-000000000000}"/>
    <hyperlink ref="C6" location="'CISCO ONE'!A1" display="Cisco One" xr:uid="{00000000-0004-0000-0000-000001000000}"/>
    <hyperlink ref="G6" location="'DC NETWORKING'!A1" display="DC NETWORKING" xr:uid="{00000000-0004-0000-0000-000002000000}"/>
    <hyperlink ref="C8" location="'DC UCS'!A1" display="DC UCS" xr:uid="{00000000-0004-0000-0000-000003000000}"/>
    <hyperlink ref="E8" location="'SMB ROUTER'!A1" display="SMB ROUTER" xr:uid="{00000000-0004-0000-0000-000004000000}"/>
    <hyperlink ref="G8" location="'SECURITY HW &amp; LICENSE'!A1" display="SECURITY HW &amp; LICENSE " xr:uid="{00000000-0004-0000-0000-000005000000}"/>
    <hyperlink ref="C10" location="'SMB SWITCH'!A1" display="SMB SWITCH" xr:uid="{00000000-0004-0000-0000-000006000000}"/>
    <hyperlink ref="E10" location="'SMB WIRELESS'!A1" display="SMB WIRELESS" xr:uid="{00000000-0004-0000-0000-000007000000}"/>
    <hyperlink ref="C12" location="SWITCH!A1" display="SWITCH" xr:uid="{00000000-0004-0000-0000-000008000000}"/>
    <hyperlink ref="E12" location="WIRELESS!A1" display="WIRELESS" xr:uid="{00000000-0004-0000-0000-000009000000}"/>
    <hyperlink ref="G12" location="'TD Contact'!A1" display="'TD Contact'!A1" xr:uid="{00000000-0004-0000-0000-00000A000000}"/>
  </hyperlinks>
  <pageMargins left="0.7" right="0.7" top="0.75" bottom="0.75" header="0.3" footer="0.3"/>
  <pageSetup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1:G73"/>
  <sheetViews>
    <sheetView showGridLines="0" topLeftCell="A59" zoomScale="90" zoomScaleNormal="90" workbookViewId="0">
      <selection activeCell="D77" sqref="D77"/>
    </sheetView>
  </sheetViews>
  <sheetFormatPr defaultColWidth="11" defaultRowHeight="18.75" x14ac:dyDescent="0.3"/>
  <cols>
    <col min="2" max="2" width="24.7109375" style="2" customWidth="1"/>
    <col min="3" max="3" width="58.28515625" style="2" customWidth="1"/>
    <col min="4" max="4" width="18.7109375" style="32" customWidth="1"/>
    <col min="5" max="5" width="12.5703125" style="2" customWidth="1"/>
    <col min="6" max="6" width="18.7109375" style="30" customWidth="1"/>
    <col min="7" max="7" width="12.85546875" style="35" customWidth="1"/>
  </cols>
  <sheetData>
    <row r="1" spans="2:7" ht="186" customHeight="1" x14ac:dyDescent="0.3"/>
    <row r="2" spans="2:7" ht="19.5" thickBot="1" x14ac:dyDescent="0.35"/>
    <row r="3" spans="2:7" s="1" customFormat="1" ht="26.25" customHeight="1" x14ac:dyDescent="0.25">
      <c r="B3" s="76" t="s">
        <v>767</v>
      </c>
      <c r="C3" s="77"/>
      <c r="D3" s="77"/>
      <c r="E3" s="77"/>
      <c r="F3" s="77"/>
      <c r="G3" s="78"/>
    </row>
    <row r="4" spans="2:7" s="1" customFormat="1" ht="24" customHeight="1" x14ac:dyDescent="0.25">
      <c r="B4" s="79" t="s">
        <v>0</v>
      </c>
      <c r="C4" s="80"/>
      <c r="D4" s="80"/>
      <c r="E4" s="80"/>
      <c r="F4" s="80"/>
      <c r="G4" s="81"/>
    </row>
    <row r="5" spans="2:7" s="1" customFormat="1" ht="21.75" customHeight="1" thickBot="1" x14ac:dyDescent="0.3">
      <c r="B5" s="79" t="s">
        <v>768</v>
      </c>
      <c r="C5" s="80"/>
      <c r="D5" s="80"/>
      <c r="E5" s="80"/>
      <c r="F5" s="80"/>
      <c r="G5" s="81"/>
    </row>
    <row r="6" spans="2:7" ht="30" x14ac:dyDescent="0.25">
      <c r="B6" s="24" t="s">
        <v>1</v>
      </c>
      <c r="C6" s="25" t="s">
        <v>2</v>
      </c>
      <c r="D6" s="31" t="s">
        <v>671</v>
      </c>
      <c r="E6" s="26" t="s">
        <v>647</v>
      </c>
      <c r="F6" s="31" t="s">
        <v>672</v>
      </c>
      <c r="G6" s="36" t="s">
        <v>3</v>
      </c>
    </row>
    <row r="7" spans="2:7" ht="15" x14ac:dyDescent="0.25">
      <c r="B7" s="40" t="s">
        <v>529</v>
      </c>
      <c r="C7" s="41" t="s">
        <v>530</v>
      </c>
      <c r="D7" s="42">
        <v>1155</v>
      </c>
      <c r="E7" s="43">
        <v>61</v>
      </c>
      <c r="F7" s="44">
        <v>450.45</v>
      </c>
      <c r="G7" s="41" t="s">
        <v>102</v>
      </c>
    </row>
    <row r="8" spans="2:7" ht="15" x14ac:dyDescent="0.25">
      <c r="B8" s="40" t="s">
        <v>531</v>
      </c>
      <c r="C8" s="41" t="s">
        <v>532</v>
      </c>
      <c r="D8" s="42">
        <v>1430</v>
      </c>
      <c r="E8" s="43">
        <v>58</v>
      </c>
      <c r="F8" s="44">
        <v>600.6</v>
      </c>
      <c r="G8" s="41" t="s">
        <v>102</v>
      </c>
    </row>
    <row r="9" spans="2:7" ht="15" x14ac:dyDescent="0.25">
      <c r="B9" s="40" t="s">
        <v>533</v>
      </c>
      <c r="C9" s="41" t="s">
        <v>534</v>
      </c>
      <c r="D9" s="42">
        <v>1160</v>
      </c>
      <c r="E9" s="43">
        <v>52</v>
      </c>
      <c r="F9" s="44">
        <v>556.79999999999995</v>
      </c>
      <c r="G9" s="41" t="s">
        <v>102</v>
      </c>
    </row>
    <row r="10" spans="2:7" ht="15" x14ac:dyDescent="0.25">
      <c r="B10" s="40" t="s">
        <v>535</v>
      </c>
      <c r="C10" s="41" t="s">
        <v>536</v>
      </c>
      <c r="D10" s="42">
        <v>3205</v>
      </c>
      <c r="E10" s="43">
        <v>44</v>
      </c>
      <c r="F10" s="44">
        <v>1794.8000000000002</v>
      </c>
      <c r="G10" s="41" t="s">
        <v>102</v>
      </c>
    </row>
    <row r="11" spans="2:7" ht="15" x14ac:dyDescent="0.25">
      <c r="B11" s="40" t="s">
        <v>537</v>
      </c>
      <c r="C11" s="41" t="s">
        <v>538</v>
      </c>
      <c r="D11" s="42">
        <v>2220</v>
      </c>
      <c r="E11" s="43">
        <v>53</v>
      </c>
      <c r="F11" s="44">
        <v>1043.3999999999999</v>
      </c>
      <c r="G11" s="41" t="s">
        <v>102</v>
      </c>
    </row>
    <row r="12" spans="2:7" ht="15" x14ac:dyDescent="0.25">
      <c r="B12" s="40" t="s">
        <v>539</v>
      </c>
      <c r="C12" s="41" t="s">
        <v>540</v>
      </c>
      <c r="D12" s="42">
        <v>2635</v>
      </c>
      <c r="E12" s="43">
        <v>44</v>
      </c>
      <c r="F12" s="44">
        <v>1475.6000000000001</v>
      </c>
      <c r="G12" s="41" t="s">
        <v>102</v>
      </c>
    </row>
    <row r="13" spans="2:7" ht="15" x14ac:dyDescent="0.25">
      <c r="B13" s="40" t="s">
        <v>541</v>
      </c>
      <c r="C13" s="41" t="s">
        <v>542</v>
      </c>
      <c r="D13" s="42">
        <v>1335</v>
      </c>
      <c r="E13" s="43">
        <v>53</v>
      </c>
      <c r="F13" s="44">
        <v>627.44999999999993</v>
      </c>
      <c r="G13" s="41" t="s">
        <v>102</v>
      </c>
    </row>
    <row r="14" spans="2:7" ht="15" x14ac:dyDescent="0.25">
      <c r="B14" s="40" t="s">
        <v>543</v>
      </c>
      <c r="C14" s="41" t="s">
        <v>544</v>
      </c>
      <c r="D14" s="42">
        <v>4855</v>
      </c>
      <c r="E14" s="43">
        <v>44</v>
      </c>
      <c r="F14" s="44">
        <v>2718.8</v>
      </c>
      <c r="G14" s="41" t="s">
        <v>102</v>
      </c>
    </row>
    <row r="15" spans="2:7" ht="15" x14ac:dyDescent="0.25">
      <c r="B15" s="40" t="s">
        <v>545</v>
      </c>
      <c r="C15" s="41" t="s">
        <v>546</v>
      </c>
      <c r="D15" s="42">
        <v>3460</v>
      </c>
      <c r="E15" s="43">
        <v>53</v>
      </c>
      <c r="F15" s="44">
        <v>1626.1999999999998</v>
      </c>
      <c r="G15" s="41" t="s">
        <v>102</v>
      </c>
    </row>
    <row r="16" spans="2:7" ht="15" x14ac:dyDescent="0.25">
      <c r="B16" s="40" t="s">
        <v>547</v>
      </c>
      <c r="C16" s="41" t="s">
        <v>548</v>
      </c>
      <c r="D16" s="42">
        <v>3885</v>
      </c>
      <c r="E16" s="43">
        <v>44</v>
      </c>
      <c r="F16" s="44">
        <v>2175.6000000000004</v>
      </c>
      <c r="G16" s="41" t="s">
        <v>102</v>
      </c>
    </row>
    <row r="17" spans="2:7" ht="15" x14ac:dyDescent="0.25">
      <c r="B17" s="40" t="s">
        <v>549</v>
      </c>
      <c r="C17" s="41" t="s">
        <v>550</v>
      </c>
      <c r="D17" s="42">
        <v>2130</v>
      </c>
      <c r="E17" s="43">
        <v>53</v>
      </c>
      <c r="F17" s="44">
        <v>1001.0999999999999</v>
      </c>
      <c r="G17" s="41" t="s">
        <v>102</v>
      </c>
    </row>
    <row r="18" spans="2:7" ht="15" x14ac:dyDescent="0.25">
      <c r="B18" s="40" t="s">
        <v>551</v>
      </c>
      <c r="C18" s="41" t="s">
        <v>552</v>
      </c>
      <c r="D18" s="42">
        <v>835</v>
      </c>
      <c r="E18" s="43">
        <v>54</v>
      </c>
      <c r="F18" s="44">
        <v>384.1</v>
      </c>
      <c r="G18" s="41" t="s">
        <v>102</v>
      </c>
    </row>
    <row r="19" spans="2:7" ht="15" x14ac:dyDescent="0.25">
      <c r="B19" s="40" t="s">
        <v>553</v>
      </c>
      <c r="C19" s="41" t="s">
        <v>554</v>
      </c>
      <c r="D19" s="42">
        <v>810</v>
      </c>
      <c r="E19" s="43">
        <v>53</v>
      </c>
      <c r="F19" s="44">
        <v>380.7</v>
      </c>
      <c r="G19" s="41" t="s">
        <v>102</v>
      </c>
    </row>
    <row r="20" spans="2:7" ht="15" x14ac:dyDescent="0.25">
      <c r="B20" s="40" t="s">
        <v>555</v>
      </c>
      <c r="C20" s="41" t="s">
        <v>67</v>
      </c>
      <c r="D20" s="42">
        <v>4805</v>
      </c>
      <c r="E20" s="43">
        <v>49</v>
      </c>
      <c r="F20" s="44">
        <v>2450.5500000000002</v>
      </c>
      <c r="G20" s="41" t="s">
        <v>102</v>
      </c>
    </row>
    <row r="21" spans="2:7" ht="15" x14ac:dyDescent="0.25">
      <c r="B21" s="40" t="s">
        <v>556</v>
      </c>
      <c r="C21" s="41" t="s">
        <v>69</v>
      </c>
      <c r="D21" s="42">
        <v>3195</v>
      </c>
      <c r="E21" s="43">
        <v>52</v>
      </c>
      <c r="F21" s="44">
        <v>1533.6</v>
      </c>
      <c r="G21" s="41" t="s">
        <v>102</v>
      </c>
    </row>
    <row r="22" spans="2:7" ht="15" x14ac:dyDescent="0.25">
      <c r="B22" s="40" t="s">
        <v>557</v>
      </c>
      <c r="C22" s="41" t="s">
        <v>558</v>
      </c>
      <c r="D22" s="42">
        <v>3365</v>
      </c>
      <c r="E22" s="43">
        <v>49</v>
      </c>
      <c r="F22" s="44">
        <v>1716.15</v>
      </c>
      <c r="G22" s="41" t="s">
        <v>102</v>
      </c>
    </row>
    <row r="23" spans="2:7" ht="15" x14ac:dyDescent="0.25">
      <c r="B23" s="40" t="s">
        <v>559</v>
      </c>
      <c r="C23" s="41" t="s">
        <v>70</v>
      </c>
      <c r="D23" s="42">
        <v>3935</v>
      </c>
      <c r="E23" s="43">
        <v>52</v>
      </c>
      <c r="F23" s="44">
        <v>1888.8</v>
      </c>
      <c r="G23" s="41" t="s">
        <v>102</v>
      </c>
    </row>
    <row r="24" spans="2:7" ht="15" x14ac:dyDescent="0.25">
      <c r="B24" s="40" t="s">
        <v>560</v>
      </c>
      <c r="C24" s="41" t="s">
        <v>71</v>
      </c>
      <c r="D24" s="42">
        <v>2505</v>
      </c>
      <c r="E24" s="43">
        <v>52</v>
      </c>
      <c r="F24" s="44">
        <v>1202.3999999999999</v>
      </c>
      <c r="G24" s="41" t="s">
        <v>102</v>
      </c>
    </row>
    <row r="25" spans="2:7" ht="15" x14ac:dyDescent="0.25">
      <c r="B25" s="40" t="s">
        <v>561</v>
      </c>
      <c r="C25" s="41" t="s">
        <v>72</v>
      </c>
      <c r="D25" s="42">
        <v>8310</v>
      </c>
      <c r="E25" s="43">
        <v>49</v>
      </c>
      <c r="F25" s="44">
        <v>4238.1000000000004</v>
      </c>
      <c r="G25" s="41" t="s">
        <v>102</v>
      </c>
    </row>
    <row r="26" spans="2:7" ht="15" x14ac:dyDescent="0.25">
      <c r="B26" s="40" t="s">
        <v>562</v>
      </c>
      <c r="C26" s="41" t="s">
        <v>73</v>
      </c>
      <c r="D26" s="42">
        <v>6850</v>
      </c>
      <c r="E26" s="43">
        <v>52</v>
      </c>
      <c r="F26" s="44">
        <v>3288</v>
      </c>
      <c r="G26" s="41" t="s">
        <v>102</v>
      </c>
    </row>
    <row r="27" spans="2:7" ht="15" x14ac:dyDescent="0.25">
      <c r="B27" s="40" t="s">
        <v>563</v>
      </c>
      <c r="C27" s="41" t="s">
        <v>74</v>
      </c>
      <c r="D27" s="42">
        <v>7260</v>
      </c>
      <c r="E27" s="43">
        <v>49</v>
      </c>
      <c r="F27" s="44">
        <v>3702.6</v>
      </c>
      <c r="G27" s="41" t="s">
        <v>102</v>
      </c>
    </row>
    <row r="28" spans="2:7" ht="15" x14ac:dyDescent="0.25">
      <c r="B28" s="40" t="s">
        <v>564</v>
      </c>
      <c r="C28" s="41" t="s">
        <v>75</v>
      </c>
      <c r="D28" s="42">
        <v>5815</v>
      </c>
      <c r="E28" s="43">
        <v>49</v>
      </c>
      <c r="F28" s="44">
        <v>2965.65</v>
      </c>
      <c r="G28" s="41" t="s">
        <v>102</v>
      </c>
    </row>
    <row r="29" spans="2:7" ht="15" x14ac:dyDescent="0.25">
      <c r="B29" s="40" t="s">
        <v>565</v>
      </c>
      <c r="C29" s="41" t="s">
        <v>76</v>
      </c>
      <c r="D29" s="42">
        <v>5805</v>
      </c>
      <c r="E29" s="43">
        <v>52</v>
      </c>
      <c r="F29" s="44">
        <v>2786.4</v>
      </c>
      <c r="G29" s="41" t="s">
        <v>102</v>
      </c>
    </row>
    <row r="30" spans="2:7" ht="15" x14ac:dyDescent="0.25">
      <c r="B30" s="40" t="s">
        <v>566</v>
      </c>
      <c r="C30" s="41" t="s">
        <v>77</v>
      </c>
      <c r="D30" s="42">
        <v>4360</v>
      </c>
      <c r="E30" s="43">
        <v>52</v>
      </c>
      <c r="F30" s="44">
        <v>2092.7999999999997</v>
      </c>
      <c r="G30" s="41" t="s">
        <v>102</v>
      </c>
    </row>
    <row r="31" spans="2:7" ht="15" x14ac:dyDescent="0.25">
      <c r="B31" s="40" t="s">
        <v>567</v>
      </c>
      <c r="C31" s="41" t="s">
        <v>568</v>
      </c>
      <c r="D31" s="42">
        <v>6745</v>
      </c>
      <c r="E31" s="43">
        <v>52</v>
      </c>
      <c r="F31" s="44">
        <v>3237.6</v>
      </c>
      <c r="G31" s="41" t="s">
        <v>102</v>
      </c>
    </row>
    <row r="32" spans="2:7" ht="15" x14ac:dyDescent="0.25">
      <c r="B32" s="40" t="s">
        <v>569</v>
      </c>
      <c r="C32" s="41" t="s">
        <v>570</v>
      </c>
      <c r="D32" s="42">
        <v>5285</v>
      </c>
      <c r="E32" s="43">
        <v>52</v>
      </c>
      <c r="F32" s="44">
        <v>2536.7999999999997</v>
      </c>
      <c r="G32" s="41" t="s">
        <v>102</v>
      </c>
    </row>
    <row r="33" spans="2:7" ht="15" x14ac:dyDescent="0.25">
      <c r="B33" s="40" t="s">
        <v>571</v>
      </c>
      <c r="C33" s="41" t="s">
        <v>572</v>
      </c>
      <c r="D33" s="42">
        <v>6125</v>
      </c>
      <c r="E33" s="43">
        <v>52</v>
      </c>
      <c r="F33" s="44">
        <v>2940</v>
      </c>
      <c r="G33" s="41" t="s">
        <v>102</v>
      </c>
    </row>
    <row r="34" spans="2:7" ht="15" x14ac:dyDescent="0.25">
      <c r="B34" s="40" t="s">
        <v>573</v>
      </c>
      <c r="C34" s="41" t="s">
        <v>574</v>
      </c>
      <c r="D34" s="42">
        <v>4655</v>
      </c>
      <c r="E34" s="43">
        <v>52</v>
      </c>
      <c r="F34" s="44">
        <v>2234.4</v>
      </c>
      <c r="G34" s="41" t="s">
        <v>102</v>
      </c>
    </row>
    <row r="35" spans="2:7" ht="15" x14ac:dyDescent="0.25">
      <c r="B35" s="40" t="s">
        <v>575</v>
      </c>
      <c r="C35" s="41" t="s">
        <v>576</v>
      </c>
      <c r="D35" s="42">
        <v>11515</v>
      </c>
      <c r="E35" s="43">
        <v>52</v>
      </c>
      <c r="F35" s="44">
        <v>5527.2</v>
      </c>
      <c r="G35" s="41" t="s">
        <v>102</v>
      </c>
    </row>
    <row r="36" spans="2:7" ht="15" x14ac:dyDescent="0.25">
      <c r="B36" s="40" t="s">
        <v>577</v>
      </c>
      <c r="C36" s="41" t="s">
        <v>578</v>
      </c>
      <c r="D36" s="42">
        <v>10010</v>
      </c>
      <c r="E36" s="43">
        <v>51</v>
      </c>
      <c r="F36" s="44">
        <v>4904.8999999999996</v>
      </c>
      <c r="G36" s="41" t="s">
        <v>102</v>
      </c>
    </row>
    <row r="37" spans="2:7" ht="15" x14ac:dyDescent="0.25">
      <c r="B37" s="40" t="s">
        <v>579</v>
      </c>
      <c r="C37" s="41" t="s">
        <v>580</v>
      </c>
      <c r="D37" s="42">
        <v>10420</v>
      </c>
      <c r="E37" s="43">
        <v>51</v>
      </c>
      <c r="F37" s="44">
        <v>5105.8</v>
      </c>
      <c r="G37" s="41" t="s">
        <v>102</v>
      </c>
    </row>
    <row r="38" spans="2:7" ht="15" x14ac:dyDescent="0.25">
      <c r="B38" s="40" t="s">
        <v>581</v>
      </c>
      <c r="C38" s="41" t="s">
        <v>582</v>
      </c>
      <c r="D38" s="42">
        <v>8990</v>
      </c>
      <c r="E38" s="43">
        <v>52</v>
      </c>
      <c r="F38" s="44">
        <v>4315.2</v>
      </c>
      <c r="G38" s="41" t="s">
        <v>102</v>
      </c>
    </row>
    <row r="39" spans="2:7" ht="15" x14ac:dyDescent="0.25">
      <c r="B39" s="40" t="s">
        <v>583</v>
      </c>
      <c r="C39" s="41" t="s">
        <v>584</v>
      </c>
      <c r="D39" s="42">
        <v>8985</v>
      </c>
      <c r="E39" s="43">
        <v>52</v>
      </c>
      <c r="F39" s="44">
        <v>4312.8</v>
      </c>
      <c r="G39" s="41" t="s">
        <v>102</v>
      </c>
    </row>
    <row r="40" spans="2:7" ht="15" x14ac:dyDescent="0.25">
      <c r="B40" s="40" t="s">
        <v>585</v>
      </c>
      <c r="C40" s="41" t="s">
        <v>586</v>
      </c>
      <c r="D40" s="42">
        <v>7540</v>
      </c>
      <c r="E40" s="43">
        <v>52</v>
      </c>
      <c r="F40" s="44">
        <v>3619.2</v>
      </c>
      <c r="G40" s="41" t="s">
        <v>102</v>
      </c>
    </row>
    <row r="41" spans="2:7" ht="15" x14ac:dyDescent="0.25">
      <c r="B41" s="40" t="s">
        <v>587</v>
      </c>
      <c r="C41" s="41" t="s">
        <v>588</v>
      </c>
      <c r="D41" s="42">
        <v>2260</v>
      </c>
      <c r="E41" s="43">
        <v>51</v>
      </c>
      <c r="F41" s="44">
        <v>1107.4000000000001</v>
      </c>
      <c r="G41" s="41" t="s">
        <v>102</v>
      </c>
    </row>
    <row r="42" spans="2:7" ht="15" x14ac:dyDescent="0.25">
      <c r="B42" s="40" t="s">
        <v>589</v>
      </c>
      <c r="C42" s="41" t="s">
        <v>590</v>
      </c>
      <c r="D42" s="42">
        <v>2580</v>
      </c>
      <c r="E42" s="43">
        <v>52</v>
      </c>
      <c r="F42" s="44">
        <v>1238.3999999999999</v>
      </c>
      <c r="G42" s="41" t="s">
        <v>102</v>
      </c>
    </row>
    <row r="43" spans="2:7" ht="15" x14ac:dyDescent="0.25">
      <c r="B43" s="40" t="s">
        <v>591</v>
      </c>
      <c r="C43" s="41" t="s">
        <v>592</v>
      </c>
      <c r="D43" s="42">
        <v>1985</v>
      </c>
      <c r="E43" s="43">
        <v>51</v>
      </c>
      <c r="F43" s="44">
        <v>972.65</v>
      </c>
      <c r="G43" s="41" t="s">
        <v>102</v>
      </c>
    </row>
    <row r="44" spans="2:7" ht="15" x14ac:dyDescent="0.25">
      <c r="B44" s="40" t="s">
        <v>593</v>
      </c>
      <c r="C44" s="41" t="s">
        <v>594</v>
      </c>
      <c r="D44" s="42">
        <v>1860</v>
      </c>
      <c r="E44" s="43">
        <v>59</v>
      </c>
      <c r="F44" s="44">
        <v>762.59999999999991</v>
      </c>
      <c r="G44" s="41" t="s">
        <v>102</v>
      </c>
    </row>
    <row r="45" spans="2:7" ht="15" x14ac:dyDescent="0.25">
      <c r="B45" s="40" t="s">
        <v>595</v>
      </c>
      <c r="C45" s="41" t="s">
        <v>596</v>
      </c>
      <c r="D45" s="42">
        <v>1570</v>
      </c>
      <c r="E45" s="43">
        <v>51</v>
      </c>
      <c r="F45" s="44">
        <v>769.3</v>
      </c>
      <c r="G45" s="41" t="s">
        <v>102</v>
      </c>
    </row>
    <row r="46" spans="2:7" ht="15" x14ac:dyDescent="0.25">
      <c r="B46" s="40" t="s">
        <v>597</v>
      </c>
      <c r="C46" s="41" t="s">
        <v>598</v>
      </c>
      <c r="D46" s="42">
        <v>2605</v>
      </c>
      <c r="E46" s="43">
        <v>52</v>
      </c>
      <c r="F46" s="44">
        <v>1250.3999999999999</v>
      </c>
      <c r="G46" s="41" t="s">
        <v>102</v>
      </c>
    </row>
    <row r="47" spans="2:7" ht="15" x14ac:dyDescent="0.25">
      <c r="B47" s="40" t="s">
        <v>785</v>
      </c>
      <c r="C47" s="41" t="s">
        <v>786</v>
      </c>
      <c r="D47" s="42">
        <v>3080</v>
      </c>
      <c r="E47" s="43">
        <v>39</v>
      </c>
      <c r="F47" s="44">
        <v>1878.8</v>
      </c>
      <c r="G47" s="41" t="s">
        <v>102</v>
      </c>
    </row>
    <row r="48" spans="2:7" ht="15" x14ac:dyDescent="0.25">
      <c r="B48" s="40" t="s">
        <v>787</v>
      </c>
      <c r="C48" s="41" t="s">
        <v>788</v>
      </c>
      <c r="D48" s="42">
        <v>2480</v>
      </c>
      <c r="E48" s="43">
        <v>39</v>
      </c>
      <c r="F48" s="44">
        <v>1512.8</v>
      </c>
      <c r="G48" s="41" t="s">
        <v>102</v>
      </c>
    </row>
    <row r="49" spans="2:7" ht="15" x14ac:dyDescent="0.25">
      <c r="B49" s="40" t="s">
        <v>789</v>
      </c>
      <c r="C49" s="41" t="s">
        <v>790</v>
      </c>
      <c r="D49" s="42">
        <v>6470</v>
      </c>
      <c r="E49" s="43">
        <v>39</v>
      </c>
      <c r="F49" s="44">
        <v>3946.7</v>
      </c>
      <c r="G49" s="41" t="s">
        <v>102</v>
      </c>
    </row>
    <row r="50" spans="2:7" ht="15" x14ac:dyDescent="0.25">
      <c r="B50" s="40" t="s">
        <v>791</v>
      </c>
      <c r="C50" s="41" t="s">
        <v>792</v>
      </c>
      <c r="D50" s="42">
        <v>4220</v>
      </c>
      <c r="E50" s="43">
        <v>39</v>
      </c>
      <c r="F50" s="44">
        <v>2574.1999999999998</v>
      </c>
      <c r="G50" s="41" t="s">
        <v>102</v>
      </c>
    </row>
    <row r="51" spans="2:7" ht="15" x14ac:dyDescent="0.25">
      <c r="B51" s="40" t="s">
        <v>793</v>
      </c>
      <c r="C51" s="41" t="s">
        <v>794</v>
      </c>
      <c r="D51" s="42">
        <v>3080</v>
      </c>
      <c r="E51" s="43">
        <v>61</v>
      </c>
      <c r="F51" s="44">
        <v>1201.2</v>
      </c>
      <c r="G51" s="41" t="s">
        <v>102</v>
      </c>
    </row>
    <row r="52" spans="2:7" ht="15" x14ac:dyDescent="0.25">
      <c r="B52" s="40" t="s">
        <v>795</v>
      </c>
      <c r="C52" s="41" t="s">
        <v>796</v>
      </c>
      <c r="D52" s="42">
        <v>2480</v>
      </c>
      <c r="E52" s="43">
        <v>64</v>
      </c>
      <c r="F52" s="44">
        <v>892.8</v>
      </c>
      <c r="G52" s="41" t="s">
        <v>102</v>
      </c>
    </row>
    <row r="53" spans="2:7" ht="15" x14ac:dyDescent="0.25">
      <c r="B53" s="40" t="s">
        <v>797</v>
      </c>
      <c r="C53" s="41" t="s">
        <v>798</v>
      </c>
      <c r="D53" s="42">
        <v>6470</v>
      </c>
      <c r="E53" s="43">
        <v>61</v>
      </c>
      <c r="F53" s="44">
        <v>2523.3000000000002</v>
      </c>
      <c r="G53" s="41" t="s">
        <v>102</v>
      </c>
    </row>
    <row r="54" spans="2:7" ht="15" x14ac:dyDescent="0.25">
      <c r="B54" s="40" t="s">
        <v>799</v>
      </c>
      <c r="C54" s="41" t="s">
        <v>800</v>
      </c>
      <c r="D54" s="42">
        <v>4220</v>
      </c>
      <c r="E54" s="43">
        <v>70</v>
      </c>
      <c r="F54" s="44">
        <v>1266</v>
      </c>
      <c r="G54" s="41" t="s">
        <v>102</v>
      </c>
    </row>
    <row r="55" spans="2:7" ht="15" x14ac:dyDescent="0.25">
      <c r="B55" s="40" t="s">
        <v>801</v>
      </c>
      <c r="C55" s="41" t="s">
        <v>802</v>
      </c>
      <c r="D55" s="42">
        <v>610</v>
      </c>
      <c r="E55" s="43">
        <v>39</v>
      </c>
      <c r="F55" s="44">
        <v>372.09999999999997</v>
      </c>
      <c r="G55" s="41" t="s">
        <v>102</v>
      </c>
    </row>
    <row r="56" spans="2:7" ht="15" x14ac:dyDescent="0.25">
      <c r="B56" s="40" t="s">
        <v>803</v>
      </c>
      <c r="C56" s="41" t="s">
        <v>804</v>
      </c>
      <c r="D56" s="42">
        <v>1120</v>
      </c>
      <c r="E56" s="43">
        <v>39</v>
      </c>
      <c r="F56" s="44">
        <v>683.19999999999993</v>
      </c>
      <c r="G56" s="41" t="s">
        <v>102</v>
      </c>
    </row>
    <row r="57" spans="2:7" ht="15" x14ac:dyDescent="0.25">
      <c r="B57" s="40" t="s">
        <v>805</v>
      </c>
      <c r="C57" s="41" t="s">
        <v>806</v>
      </c>
      <c r="D57" s="42">
        <v>610</v>
      </c>
      <c r="E57" s="43">
        <v>39</v>
      </c>
      <c r="F57" s="44">
        <v>372.09999999999997</v>
      </c>
      <c r="G57" s="41" t="s">
        <v>102</v>
      </c>
    </row>
    <row r="58" spans="2:7" ht="15" x14ac:dyDescent="0.25">
      <c r="B58" s="40" t="s">
        <v>807</v>
      </c>
      <c r="C58" s="41" t="s">
        <v>808</v>
      </c>
      <c r="D58" s="42">
        <v>1120</v>
      </c>
      <c r="E58" s="43">
        <v>39</v>
      </c>
      <c r="F58" s="44">
        <v>683.19999999999993</v>
      </c>
      <c r="G58" s="41" t="s">
        <v>102</v>
      </c>
    </row>
    <row r="59" spans="2:7" ht="15" x14ac:dyDescent="0.25">
      <c r="B59" s="40" t="s">
        <v>809</v>
      </c>
      <c r="C59" s="41" t="s">
        <v>810</v>
      </c>
      <c r="D59" s="42">
        <v>2010</v>
      </c>
      <c r="E59" s="43">
        <v>39</v>
      </c>
      <c r="F59" s="44">
        <v>1226.0999999999999</v>
      </c>
      <c r="G59" s="41" t="s">
        <v>102</v>
      </c>
    </row>
    <row r="60" spans="2:7" ht="15" x14ac:dyDescent="0.25">
      <c r="B60" s="40" t="s">
        <v>811</v>
      </c>
      <c r="C60" s="41" t="s">
        <v>812</v>
      </c>
      <c r="D60" s="42">
        <v>3770</v>
      </c>
      <c r="E60" s="43">
        <v>39</v>
      </c>
      <c r="F60" s="44">
        <v>2299.6999999999998</v>
      </c>
      <c r="G60" s="41" t="s">
        <v>102</v>
      </c>
    </row>
    <row r="61" spans="2:7" ht="15" x14ac:dyDescent="0.25">
      <c r="B61" s="40" t="s">
        <v>813</v>
      </c>
      <c r="C61" s="41" t="s">
        <v>806</v>
      </c>
      <c r="D61" s="42">
        <v>2010</v>
      </c>
      <c r="E61" s="43">
        <v>39</v>
      </c>
      <c r="F61" s="44">
        <v>1226.0999999999999</v>
      </c>
      <c r="G61" s="41" t="s">
        <v>102</v>
      </c>
    </row>
    <row r="62" spans="2:7" ht="15" x14ac:dyDescent="0.25">
      <c r="B62" s="40" t="s">
        <v>814</v>
      </c>
      <c r="C62" s="41" t="s">
        <v>808</v>
      </c>
      <c r="D62" s="42">
        <v>3770</v>
      </c>
      <c r="E62" s="43">
        <v>39</v>
      </c>
      <c r="F62" s="44">
        <v>2299.6999999999998</v>
      </c>
      <c r="G62" s="41" t="s">
        <v>102</v>
      </c>
    </row>
    <row r="63" spans="2:7" ht="15" x14ac:dyDescent="0.25">
      <c r="B63" s="40" t="s">
        <v>815</v>
      </c>
      <c r="C63" s="41" t="s">
        <v>816</v>
      </c>
      <c r="D63" s="42">
        <v>1312.5</v>
      </c>
      <c r="E63" s="43">
        <v>60</v>
      </c>
      <c r="F63" s="44">
        <v>525</v>
      </c>
      <c r="G63" s="41" t="s">
        <v>102</v>
      </c>
    </row>
    <row r="64" spans="2:7" ht="15" x14ac:dyDescent="0.25">
      <c r="B64" s="40" t="s">
        <v>817</v>
      </c>
      <c r="C64" s="41" t="s">
        <v>818</v>
      </c>
      <c r="D64" s="42">
        <v>1312.5</v>
      </c>
      <c r="E64" s="43">
        <v>60</v>
      </c>
      <c r="F64" s="44">
        <v>525</v>
      </c>
      <c r="G64" s="41" t="s">
        <v>102</v>
      </c>
    </row>
    <row r="65" spans="2:7" ht="15" x14ac:dyDescent="0.25">
      <c r="B65" s="40" t="s">
        <v>819</v>
      </c>
      <c r="C65" s="41" t="s">
        <v>820</v>
      </c>
      <c r="D65" s="42">
        <v>510</v>
      </c>
      <c r="E65" s="43">
        <v>64</v>
      </c>
      <c r="F65" s="44">
        <v>183.6</v>
      </c>
      <c r="G65" s="41" t="s">
        <v>102</v>
      </c>
    </row>
    <row r="66" spans="2:7" ht="15" x14ac:dyDescent="0.25">
      <c r="B66" s="40" t="s">
        <v>821</v>
      </c>
      <c r="C66" s="41" t="s">
        <v>822</v>
      </c>
      <c r="D66" s="42">
        <v>2000</v>
      </c>
      <c r="E66" s="43">
        <v>64</v>
      </c>
      <c r="F66" s="44">
        <v>720</v>
      </c>
      <c r="G66" s="41" t="s">
        <v>102</v>
      </c>
    </row>
    <row r="67" spans="2:7" ht="15" x14ac:dyDescent="0.25">
      <c r="B67" s="40" t="s">
        <v>823</v>
      </c>
      <c r="C67" s="41" t="s">
        <v>820</v>
      </c>
      <c r="D67" s="42">
        <v>510</v>
      </c>
      <c r="E67" s="43">
        <v>64</v>
      </c>
      <c r="F67" s="44">
        <v>183.6</v>
      </c>
      <c r="G67" s="41" t="s">
        <v>102</v>
      </c>
    </row>
    <row r="68" spans="2:7" ht="15" x14ac:dyDescent="0.25">
      <c r="B68" s="40" t="s">
        <v>824</v>
      </c>
      <c r="C68" s="41" t="s">
        <v>822</v>
      </c>
      <c r="D68" s="42">
        <v>2000</v>
      </c>
      <c r="E68" s="43">
        <v>64</v>
      </c>
      <c r="F68" s="44">
        <v>720</v>
      </c>
      <c r="G68" s="41" t="s">
        <v>102</v>
      </c>
    </row>
    <row r="69" spans="2:7" ht="15" x14ac:dyDescent="0.25">
      <c r="B69" s="40" t="s">
        <v>825</v>
      </c>
      <c r="C69" s="41" t="s">
        <v>757</v>
      </c>
      <c r="D69" s="42">
        <v>1312.5</v>
      </c>
      <c r="E69" s="43">
        <v>60</v>
      </c>
      <c r="F69" s="44">
        <v>525</v>
      </c>
      <c r="G69" s="41" t="s">
        <v>102</v>
      </c>
    </row>
    <row r="70" spans="2:7" ht="15" x14ac:dyDescent="0.25">
      <c r="B70" s="40" t="s">
        <v>826</v>
      </c>
      <c r="C70" s="41" t="s">
        <v>827</v>
      </c>
      <c r="D70" s="42">
        <v>2100</v>
      </c>
      <c r="E70" s="43">
        <v>60</v>
      </c>
      <c r="F70" s="44">
        <v>840</v>
      </c>
      <c r="G70" s="41" t="s">
        <v>102</v>
      </c>
    </row>
    <row r="71" spans="2:7" ht="15" x14ac:dyDescent="0.25">
      <c r="B71" s="40" t="s">
        <v>828</v>
      </c>
      <c r="C71" s="41" t="s">
        <v>829</v>
      </c>
      <c r="D71" s="42">
        <v>3150</v>
      </c>
      <c r="E71" s="43">
        <v>60</v>
      </c>
      <c r="F71" s="44">
        <v>1260</v>
      </c>
      <c r="G71" s="41" t="s">
        <v>102</v>
      </c>
    </row>
    <row r="72" spans="2:7" ht="15" x14ac:dyDescent="0.25">
      <c r="B72" s="40" t="s">
        <v>830</v>
      </c>
      <c r="C72" s="41" t="s">
        <v>831</v>
      </c>
      <c r="D72" s="42">
        <v>1470</v>
      </c>
      <c r="E72" s="43">
        <v>60</v>
      </c>
      <c r="F72" s="44">
        <v>588</v>
      </c>
      <c r="G72" s="41" t="s">
        <v>102</v>
      </c>
    </row>
    <row r="73" spans="2:7" ht="15" x14ac:dyDescent="0.25">
      <c r="B73" s="40" t="s">
        <v>218</v>
      </c>
      <c r="C73" s="41" t="s">
        <v>219</v>
      </c>
      <c r="D73" s="42">
        <v>500</v>
      </c>
      <c r="E73" s="43">
        <v>62</v>
      </c>
      <c r="F73" s="44">
        <v>190</v>
      </c>
      <c r="G73" s="41" t="s">
        <v>220</v>
      </c>
    </row>
  </sheetData>
  <mergeCells count="3">
    <mergeCell ref="B3:G3"/>
    <mergeCell ref="B4:G4"/>
    <mergeCell ref="B5:G5"/>
  </mergeCells>
  <conditionalFormatting sqref="B6">
    <cfRule type="duplicateValues" dxfId="7" priority="5"/>
  </conditionalFormatting>
  <conditionalFormatting sqref="B7:B72">
    <cfRule type="duplicateValues" dxfId="6" priority="2"/>
  </conditionalFormatting>
  <conditionalFormatting sqref="B73">
    <cfRule type="duplicateValues" dxfId="5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1:G37"/>
  <sheetViews>
    <sheetView showGridLines="0" topLeftCell="A23" zoomScale="90" zoomScaleNormal="90" workbookViewId="0">
      <selection activeCell="F40" sqref="F40"/>
    </sheetView>
  </sheetViews>
  <sheetFormatPr defaultColWidth="11" defaultRowHeight="18.75" x14ac:dyDescent="0.3"/>
  <cols>
    <col min="2" max="2" width="24.7109375" style="2" customWidth="1"/>
    <col min="3" max="3" width="58.28515625" style="2" customWidth="1"/>
    <col min="4" max="4" width="17.5703125" style="32" customWidth="1"/>
    <col min="5" max="5" width="14.28515625" style="2" customWidth="1"/>
    <col min="6" max="6" width="18.28515625" style="30" customWidth="1"/>
    <col min="7" max="7" width="12.85546875" style="35" customWidth="1"/>
    <col min="8" max="8" width="11" customWidth="1"/>
  </cols>
  <sheetData>
    <row r="1" spans="2:7" ht="186" customHeight="1" x14ac:dyDescent="0.3"/>
    <row r="2" spans="2:7" ht="19.5" thickBot="1" x14ac:dyDescent="0.35"/>
    <row r="3" spans="2:7" s="1" customFormat="1" ht="26.25" customHeight="1" x14ac:dyDescent="0.25">
      <c r="B3" s="76" t="s">
        <v>767</v>
      </c>
      <c r="C3" s="77"/>
      <c r="D3" s="77"/>
      <c r="E3" s="77"/>
      <c r="F3" s="77"/>
      <c r="G3" s="78"/>
    </row>
    <row r="4" spans="2:7" s="1" customFormat="1" ht="24" customHeight="1" x14ac:dyDescent="0.25">
      <c r="B4" s="79" t="s">
        <v>0</v>
      </c>
      <c r="C4" s="80"/>
      <c r="D4" s="80"/>
      <c r="E4" s="80"/>
      <c r="F4" s="80"/>
      <c r="G4" s="81"/>
    </row>
    <row r="5" spans="2:7" s="1" customFormat="1" ht="21.75" customHeight="1" thickBot="1" x14ac:dyDescent="0.3">
      <c r="B5" s="79" t="s">
        <v>768</v>
      </c>
      <c r="C5" s="80"/>
      <c r="D5" s="80"/>
      <c r="E5" s="80"/>
      <c r="F5" s="80"/>
      <c r="G5" s="81"/>
    </row>
    <row r="6" spans="2:7" ht="30" x14ac:dyDescent="0.25">
      <c r="B6" s="24" t="s">
        <v>1</v>
      </c>
      <c r="C6" s="25" t="s">
        <v>2</v>
      </c>
      <c r="D6" s="31" t="s">
        <v>671</v>
      </c>
      <c r="E6" s="26" t="s">
        <v>647</v>
      </c>
      <c r="F6" s="31" t="s">
        <v>672</v>
      </c>
      <c r="G6" s="36" t="s">
        <v>3</v>
      </c>
    </row>
    <row r="7" spans="2:7" ht="15" x14ac:dyDescent="0.25">
      <c r="B7" s="40" t="s">
        <v>4</v>
      </c>
      <c r="C7" s="41" t="s">
        <v>5</v>
      </c>
      <c r="D7" s="42">
        <v>495</v>
      </c>
      <c r="E7" s="43">
        <v>56</v>
      </c>
      <c r="F7" s="44">
        <v>217.8</v>
      </c>
      <c r="G7" s="41" t="s">
        <v>6</v>
      </c>
    </row>
    <row r="8" spans="2:7" ht="15" x14ac:dyDescent="0.25">
      <c r="B8" s="40" t="s">
        <v>7</v>
      </c>
      <c r="C8" s="41" t="s">
        <v>8</v>
      </c>
      <c r="D8" s="42">
        <v>495</v>
      </c>
      <c r="E8" s="43">
        <v>54</v>
      </c>
      <c r="F8" s="44">
        <v>227.70000000000002</v>
      </c>
      <c r="G8" s="41" t="s">
        <v>6</v>
      </c>
    </row>
    <row r="9" spans="2:7" ht="15" x14ac:dyDescent="0.25">
      <c r="B9" s="40" t="s">
        <v>9</v>
      </c>
      <c r="C9" s="41" t="s">
        <v>10</v>
      </c>
      <c r="D9" s="42">
        <v>495</v>
      </c>
      <c r="E9" s="43">
        <v>56</v>
      </c>
      <c r="F9" s="44">
        <v>217.8</v>
      </c>
      <c r="G9" s="41" t="s">
        <v>6</v>
      </c>
    </row>
    <row r="10" spans="2:7" ht="15" x14ac:dyDescent="0.25">
      <c r="B10" s="40" t="s">
        <v>11</v>
      </c>
      <c r="C10" s="41" t="s">
        <v>8</v>
      </c>
      <c r="D10" s="42">
        <v>495</v>
      </c>
      <c r="E10" s="43">
        <v>56</v>
      </c>
      <c r="F10" s="44">
        <v>217.8</v>
      </c>
      <c r="G10" s="41" t="s">
        <v>6</v>
      </c>
    </row>
    <row r="11" spans="2:7" ht="15" x14ac:dyDescent="0.25">
      <c r="B11" s="40" t="s">
        <v>12</v>
      </c>
      <c r="C11" s="41" t="s">
        <v>13</v>
      </c>
      <c r="D11" s="42">
        <v>715</v>
      </c>
      <c r="E11" s="43">
        <v>56</v>
      </c>
      <c r="F11" s="44">
        <v>314.60000000000002</v>
      </c>
      <c r="G11" s="41" t="s">
        <v>6</v>
      </c>
    </row>
    <row r="12" spans="2:7" ht="15" x14ac:dyDescent="0.25">
      <c r="B12" s="40" t="s">
        <v>14</v>
      </c>
      <c r="C12" s="41" t="s">
        <v>15</v>
      </c>
      <c r="D12" s="42">
        <v>715</v>
      </c>
      <c r="E12" s="43">
        <v>55</v>
      </c>
      <c r="F12" s="44">
        <v>321.75</v>
      </c>
      <c r="G12" s="41" t="s">
        <v>6</v>
      </c>
    </row>
    <row r="13" spans="2:7" ht="15" x14ac:dyDescent="0.25">
      <c r="B13" s="40" t="s">
        <v>16</v>
      </c>
      <c r="C13" s="41" t="s">
        <v>17</v>
      </c>
      <c r="D13" s="42">
        <v>715</v>
      </c>
      <c r="E13" s="43">
        <v>56</v>
      </c>
      <c r="F13" s="44">
        <v>314.60000000000002</v>
      </c>
      <c r="G13" s="41" t="s">
        <v>6</v>
      </c>
    </row>
    <row r="14" spans="2:7" ht="15" x14ac:dyDescent="0.25">
      <c r="B14" s="40" t="s">
        <v>43</v>
      </c>
      <c r="C14" s="41" t="s">
        <v>15</v>
      </c>
      <c r="D14" s="42">
        <v>7150</v>
      </c>
      <c r="E14" s="43">
        <v>54</v>
      </c>
      <c r="F14" s="44">
        <v>3289</v>
      </c>
      <c r="G14" s="41" t="s">
        <v>6</v>
      </c>
    </row>
    <row r="15" spans="2:7" ht="15" x14ac:dyDescent="0.25">
      <c r="B15" s="40" t="s">
        <v>18</v>
      </c>
      <c r="C15" s="41" t="s">
        <v>15</v>
      </c>
      <c r="D15" s="42">
        <v>715</v>
      </c>
      <c r="E15" s="43">
        <v>56</v>
      </c>
      <c r="F15" s="44">
        <v>314.60000000000002</v>
      </c>
      <c r="G15" s="41" t="s">
        <v>6</v>
      </c>
    </row>
    <row r="16" spans="2:7" ht="15" x14ac:dyDescent="0.25">
      <c r="B16" s="40" t="s">
        <v>764</v>
      </c>
      <c r="C16" s="41" t="s">
        <v>15</v>
      </c>
      <c r="D16" s="42">
        <v>715</v>
      </c>
      <c r="E16" s="43">
        <v>55</v>
      </c>
      <c r="F16" s="44">
        <v>321.75</v>
      </c>
      <c r="G16" s="41" t="s">
        <v>6</v>
      </c>
    </row>
    <row r="17" spans="2:7" ht="15" x14ac:dyDescent="0.25">
      <c r="B17" s="40" t="s">
        <v>19</v>
      </c>
      <c r="C17" s="41" t="s">
        <v>20</v>
      </c>
      <c r="D17" s="42">
        <v>715</v>
      </c>
      <c r="E17" s="43">
        <v>56</v>
      </c>
      <c r="F17" s="44">
        <v>314.60000000000002</v>
      </c>
      <c r="G17" s="41" t="s">
        <v>6</v>
      </c>
    </row>
    <row r="18" spans="2:7" ht="15" x14ac:dyDescent="0.25">
      <c r="B18" s="40" t="s">
        <v>21</v>
      </c>
      <c r="C18" s="41" t="s">
        <v>15</v>
      </c>
      <c r="D18" s="42">
        <v>715</v>
      </c>
      <c r="E18" s="43">
        <v>56</v>
      </c>
      <c r="F18" s="44">
        <v>314.60000000000002</v>
      </c>
      <c r="G18" s="41" t="s">
        <v>6</v>
      </c>
    </row>
    <row r="19" spans="2:7" ht="15" x14ac:dyDescent="0.25">
      <c r="B19" s="40" t="s">
        <v>22</v>
      </c>
      <c r="C19" s="41" t="s">
        <v>23</v>
      </c>
      <c r="D19" s="42">
        <v>1025</v>
      </c>
      <c r="E19" s="43">
        <v>57</v>
      </c>
      <c r="F19" s="44">
        <v>440.75</v>
      </c>
      <c r="G19" s="41" t="s">
        <v>6</v>
      </c>
    </row>
    <row r="20" spans="2:7" ht="15" x14ac:dyDescent="0.25">
      <c r="B20" s="40" t="s">
        <v>24</v>
      </c>
      <c r="C20" s="41" t="s">
        <v>25</v>
      </c>
      <c r="D20" s="42">
        <v>1025</v>
      </c>
      <c r="E20" s="43">
        <v>55</v>
      </c>
      <c r="F20" s="44">
        <v>461.25</v>
      </c>
      <c r="G20" s="41" t="s">
        <v>6</v>
      </c>
    </row>
    <row r="21" spans="2:7" ht="15" x14ac:dyDescent="0.25">
      <c r="B21" s="40" t="s">
        <v>26</v>
      </c>
      <c r="C21" s="41" t="s">
        <v>27</v>
      </c>
      <c r="D21" s="42">
        <v>1025</v>
      </c>
      <c r="E21" s="43">
        <v>56</v>
      </c>
      <c r="F21" s="44">
        <v>451</v>
      </c>
      <c r="G21" s="41" t="s">
        <v>6</v>
      </c>
    </row>
    <row r="22" spans="2:7" ht="15" x14ac:dyDescent="0.25">
      <c r="B22" s="40" t="s">
        <v>28</v>
      </c>
      <c r="C22" s="41" t="s">
        <v>25</v>
      </c>
      <c r="D22" s="42">
        <v>1025</v>
      </c>
      <c r="E22" s="43">
        <v>55</v>
      </c>
      <c r="F22" s="44">
        <v>461.25</v>
      </c>
      <c r="G22" s="41" t="s">
        <v>6</v>
      </c>
    </row>
    <row r="23" spans="2:7" ht="15" x14ac:dyDescent="0.25">
      <c r="B23" s="40" t="s">
        <v>29</v>
      </c>
      <c r="C23" s="41" t="s">
        <v>30</v>
      </c>
      <c r="D23" s="42">
        <v>1025</v>
      </c>
      <c r="E23" s="43">
        <v>55</v>
      </c>
      <c r="F23" s="44">
        <v>461.25</v>
      </c>
      <c r="G23" s="41" t="s">
        <v>6</v>
      </c>
    </row>
    <row r="24" spans="2:7" ht="15" x14ac:dyDescent="0.25">
      <c r="B24" s="40" t="s">
        <v>31</v>
      </c>
      <c r="C24" s="41" t="s">
        <v>25</v>
      </c>
      <c r="D24" s="42">
        <v>1025</v>
      </c>
      <c r="E24" s="43">
        <v>58</v>
      </c>
      <c r="F24" s="44">
        <v>430.5</v>
      </c>
      <c r="G24" s="41" t="s">
        <v>6</v>
      </c>
    </row>
    <row r="25" spans="2:7" ht="15" x14ac:dyDescent="0.25">
      <c r="B25" s="40" t="s">
        <v>765</v>
      </c>
      <c r="C25" s="41" t="s">
        <v>766</v>
      </c>
      <c r="D25" s="42">
        <v>1595</v>
      </c>
      <c r="E25" s="43">
        <v>53</v>
      </c>
      <c r="F25" s="44">
        <v>749.65</v>
      </c>
      <c r="G25" s="41" t="s">
        <v>6</v>
      </c>
    </row>
    <row r="26" spans="2:7" ht="15" x14ac:dyDescent="0.25">
      <c r="B26" s="40" t="s">
        <v>32</v>
      </c>
      <c r="C26" s="41" t="s">
        <v>33</v>
      </c>
      <c r="D26" s="42">
        <v>1495</v>
      </c>
      <c r="E26" s="43">
        <v>62</v>
      </c>
      <c r="F26" s="44">
        <v>568.1</v>
      </c>
      <c r="G26" s="41" t="s">
        <v>6</v>
      </c>
    </row>
    <row r="27" spans="2:7" ht="15" x14ac:dyDescent="0.25">
      <c r="B27" s="40" t="s">
        <v>34</v>
      </c>
      <c r="C27" s="41" t="s">
        <v>35</v>
      </c>
      <c r="D27" s="42">
        <v>1495</v>
      </c>
      <c r="E27" s="43">
        <v>60</v>
      </c>
      <c r="F27" s="44">
        <v>598</v>
      </c>
      <c r="G27" s="41" t="s">
        <v>6</v>
      </c>
    </row>
    <row r="28" spans="2:7" ht="15" x14ac:dyDescent="0.25">
      <c r="B28" s="40" t="s">
        <v>36</v>
      </c>
      <c r="C28" s="41" t="s">
        <v>37</v>
      </c>
      <c r="D28" s="42">
        <v>1495</v>
      </c>
      <c r="E28" s="43">
        <v>60</v>
      </c>
      <c r="F28" s="44">
        <v>598</v>
      </c>
      <c r="G28" s="41" t="s">
        <v>6</v>
      </c>
    </row>
    <row r="29" spans="2:7" ht="15" x14ac:dyDescent="0.25">
      <c r="B29" s="40" t="s">
        <v>38</v>
      </c>
      <c r="C29" s="41" t="s">
        <v>35</v>
      </c>
      <c r="D29" s="42">
        <v>1495</v>
      </c>
      <c r="E29" s="43">
        <v>58</v>
      </c>
      <c r="F29" s="44">
        <v>627.9</v>
      </c>
      <c r="G29" s="41" t="s">
        <v>6</v>
      </c>
    </row>
    <row r="30" spans="2:7" ht="15" x14ac:dyDescent="0.25">
      <c r="B30" s="40" t="s">
        <v>39</v>
      </c>
      <c r="C30" s="41" t="s">
        <v>40</v>
      </c>
      <c r="D30" s="42">
        <v>1495</v>
      </c>
      <c r="E30" s="43">
        <v>60</v>
      </c>
      <c r="F30" s="44">
        <v>598</v>
      </c>
      <c r="G30" s="41" t="s">
        <v>6</v>
      </c>
    </row>
    <row r="31" spans="2:7" ht="15" x14ac:dyDescent="0.25">
      <c r="B31" s="40" t="s">
        <v>41</v>
      </c>
      <c r="C31" s="41" t="s">
        <v>42</v>
      </c>
      <c r="D31" s="42">
        <v>5225</v>
      </c>
      <c r="E31" s="43">
        <v>48</v>
      </c>
      <c r="F31" s="44">
        <v>2717</v>
      </c>
      <c r="G31" s="41" t="s">
        <v>6</v>
      </c>
    </row>
    <row r="32" spans="2:7" ht="15" x14ac:dyDescent="0.25">
      <c r="B32" s="40" t="s">
        <v>832</v>
      </c>
      <c r="C32" s="41" t="s">
        <v>833</v>
      </c>
      <c r="D32" s="42">
        <v>1245</v>
      </c>
      <c r="E32" s="43">
        <v>53</v>
      </c>
      <c r="F32" s="44">
        <v>585.15</v>
      </c>
      <c r="G32" s="41" t="s">
        <v>6</v>
      </c>
    </row>
    <row r="33" spans="2:7" ht="15" x14ac:dyDescent="0.25">
      <c r="B33" s="40" t="s">
        <v>834</v>
      </c>
      <c r="C33" s="41" t="s">
        <v>833</v>
      </c>
      <c r="D33" s="42">
        <v>1025</v>
      </c>
      <c r="E33" s="43">
        <v>53</v>
      </c>
      <c r="F33" s="44">
        <v>481.75</v>
      </c>
      <c r="G33" s="41" t="s">
        <v>6</v>
      </c>
    </row>
    <row r="34" spans="2:7" ht="15" x14ac:dyDescent="0.25">
      <c r="B34" s="40" t="s">
        <v>835</v>
      </c>
      <c r="C34" s="41" t="s">
        <v>836</v>
      </c>
      <c r="D34" s="42">
        <v>1695</v>
      </c>
      <c r="E34" s="43">
        <v>53</v>
      </c>
      <c r="F34" s="44">
        <v>796.65</v>
      </c>
      <c r="G34" s="41" t="s">
        <v>6</v>
      </c>
    </row>
    <row r="35" spans="2:7" ht="15" x14ac:dyDescent="0.25">
      <c r="B35" s="40" t="s">
        <v>837</v>
      </c>
      <c r="C35" s="41" t="s">
        <v>833</v>
      </c>
      <c r="D35" s="42">
        <v>1245</v>
      </c>
      <c r="E35" s="43">
        <v>53</v>
      </c>
      <c r="F35" s="44">
        <v>585.15</v>
      </c>
      <c r="G35" s="41" t="s">
        <v>6</v>
      </c>
    </row>
    <row r="36" spans="2:7" ht="15" x14ac:dyDescent="0.25">
      <c r="B36" s="40" t="s">
        <v>838</v>
      </c>
      <c r="C36" s="41" t="s">
        <v>833</v>
      </c>
      <c r="D36" s="42">
        <v>1025</v>
      </c>
      <c r="E36" s="43">
        <v>53</v>
      </c>
      <c r="F36" s="44">
        <v>481.75</v>
      </c>
      <c r="G36" s="41" t="s">
        <v>6</v>
      </c>
    </row>
    <row r="37" spans="2:7" ht="15" x14ac:dyDescent="0.25">
      <c r="B37" s="40" t="s">
        <v>839</v>
      </c>
      <c r="C37" s="41" t="s">
        <v>836</v>
      </c>
      <c r="D37" s="42">
        <v>1695</v>
      </c>
      <c r="E37" s="43">
        <v>53</v>
      </c>
      <c r="F37" s="44">
        <v>796.65</v>
      </c>
      <c r="G37" s="41" t="s">
        <v>6</v>
      </c>
    </row>
  </sheetData>
  <mergeCells count="3">
    <mergeCell ref="B3:G3"/>
    <mergeCell ref="B4:G4"/>
    <mergeCell ref="B5:G5"/>
  </mergeCells>
  <conditionalFormatting sqref="B6">
    <cfRule type="duplicateValues" dxfId="4" priority="5"/>
  </conditionalFormatting>
  <conditionalFormatting sqref="B8:B37">
    <cfRule type="duplicateValues" dxfId="3" priority="1"/>
  </conditionalFormatting>
  <conditionalFormatting sqref="B7">
    <cfRule type="duplicateValues" dxfId="2" priority="2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CC"/>
  </sheetPr>
  <dimension ref="A1"/>
  <sheetViews>
    <sheetView showGridLines="0" showRowColHeaders="0" tabSelected="1" showRuler="0" zoomScale="160" zoomScaleNormal="160" zoomScalePageLayoutView="175" workbookViewId="0">
      <selection activeCell="J4" sqref="J4"/>
    </sheetView>
  </sheetViews>
  <sheetFormatPr defaultRowHeight="15.75" x14ac:dyDescent="0.25"/>
  <cols>
    <col min="1" max="1" width="27.85546875" style="4" customWidth="1"/>
    <col min="2" max="2" width="4.5703125" style="4" customWidth="1"/>
    <col min="3" max="3" width="23.140625" style="4" customWidth="1"/>
    <col min="4" max="4" width="30.85546875" style="4" customWidth="1"/>
    <col min="5" max="16384" width="9.140625" style="4"/>
  </cols>
  <sheetData/>
  <pageMargins left="0.7" right="0.7" top="0.75" bottom="0.75" header="0.3" footer="0.3"/>
  <pageSetup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B1:G430"/>
  <sheetViews>
    <sheetView showGridLines="0" zoomScale="85" zoomScaleNormal="85" workbookViewId="0">
      <selection activeCell="I10" sqref="I10"/>
    </sheetView>
  </sheetViews>
  <sheetFormatPr defaultColWidth="11" defaultRowHeight="15" x14ac:dyDescent="0.25"/>
  <cols>
    <col min="2" max="2" width="27.140625" style="65" customWidth="1"/>
    <col min="3" max="3" width="65.42578125" style="65" customWidth="1"/>
    <col min="4" max="4" width="17.42578125" style="66" customWidth="1"/>
    <col min="5" max="6" width="15" style="65" customWidth="1"/>
    <col min="7" max="7" width="20.140625" style="65" customWidth="1"/>
  </cols>
  <sheetData>
    <row r="1" spans="2:7" ht="26.25" x14ac:dyDescent="0.25">
      <c r="B1" s="85" t="s">
        <v>840</v>
      </c>
      <c r="C1" s="86"/>
      <c r="D1" s="86"/>
      <c r="E1" s="86"/>
      <c r="F1" s="86"/>
      <c r="G1" s="86"/>
    </row>
    <row r="2" spans="2:7" x14ac:dyDescent="0.25">
      <c r="B2" s="83" t="s">
        <v>0</v>
      </c>
      <c r="C2" s="84"/>
      <c r="D2" s="84"/>
      <c r="E2" s="84"/>
      <c r="F2" s="84"/>
      <c r="G2" s="84"/>
    </row>
    <row r="3" spans="2:7" ht="15.75" x14ac:dyDescent="0.25">
      <c r="B3" s="82" t="s">
        <v>841</v>
      </c>
      <c r="C3" s="82"/>
      <c r="D3" s="82"/>
      <c r="E3" s="82"/>
      <c r="F3" s="82"/>
      <c r="G3" s="82"/>
    </row>
    <row r="4" spans="2:7" ht="30" x14ac:dyDescent="0.25">
      <c r="B4" s="57" t="s">
        <v>1</v>
      </c>
      <c r="C4" s="57" t="s">
        <v>2</v>
      </c>
      <c r="D4" s="58" t="s">
        <v>842</v>
      </c>
      <c r="E4" s="59" t="s">
        <v>647</v>
      </c>
      <c r="F4" s="59" t="s">
        <v>843</v>
      </c>
      <c r="G4" s="57" t="s">
        <v>3</v>
      </c>
    </row>
    <row r="5" spans="2:7" x14ac:dyDescent="0.25">
      <c r="B5" s="60" t="s">
        <v>4</v>
      </c>
      <c r="C5" s="61" t="s">
        <v>5</v>
      </c>
      <c r="D5" s="62">
        <v>495</v>
      </c>
      <c r="E5" s="63">
        <v>56</v>
      </c>
      <c r="F5" s="64">
        <v>217.8</v>
      </c>
      <c r="G5" s="61" t="s">
        <v>6</v>
      </c>
    </row>
    <row r="6" spans="2:7" x14ac:dyDescent="0.25">
      <c r="B6" s="60" t="s">
        <v>7</v>
      </c>
      <c r="C6" s="61" t="s">
        <v>8</v>
      </c>
      <c r="D6" s="62">
        <v>495</v>
      </c>
      <c r="E6" s="63">
        <v>54</v>
      </c>
      <c r="F6" s="64">
        <v>227.70000000000002</v>
      </c>
      <c r="G6" s="61" t="s">
        <v>6</v>
      </c>
    </row>
    <row r="7" spans="2:7" x14ac:dyDescent="0.25">
      <c r="B7" s="60" t="s">
        <v>9</v>
      </c>
      <c r="C7" s="61" t="s">
        <v>10</v>
      </c>
      <c r="D7" s="62">
        <v>495</v>
      </c>
      <c r="E7" s="63">
        <v>56</v>
      </c>
      <c r="F7" s="64">
        <v>217.8</v>
      </c>
      <c r="G7" s="61" t="s">
        <v>6</v>
      </c>
    </row>
    <row r="8" spans="2:7" x14ac:dyDescent="0.25">
      <c r="B8" s="60" t="s">
        <v>11</v>
      </c>
      <c r="C8" s="61" t="s">
        <v>8</v>
      </c>
      <c r="D8" s="62">
        <v>495</v>
      </c>
      <c r="E8" s="63">
        <v>56</v>
      </c>
      <c r="F8" s="64">
        <v>217.8</v>
      </c>
      <c r="G8" s="61" t="s">
        <v>6</v>
      </c>
    </row>
    <row r="9" spans="2:7" x14ac:dyDescent="0.25">
      <c r="B9" s="60" t="s">
        <v>12</v>
      </c>
      <c r="C9" s="61" t="s">
        <v>13</v>
      </c>
      <c r="D9" s="62">
        <v>715</v>
      </c>
      <c r="E9" s="63">
        <v>56</v>
      </c>
      <c r="F9" s="64">
        <v>314.60000000000002</v>
      </c>
      <c r="G9" s="61" t="s">
        <v>6</v>
      </c>
    </row>
    <row r="10" spans="2:7" x14ac:dyDescent="0.25">
      <c r="B10" s="60" t="s">
        <v>14</v>
      </c>
      <c r="C10" s="61" t="s">
        <v>15</v>
      </c>
      <c r="D10" s="62">
        <v>715</v>
      </c>
      <c r="E10" s="63">
        <v>55</v>
      </c>
      <c r="F10" s="64">
        <v>321.75</v>
      </c>
      <c r="G10" s="61" t="s">
        <v>6</v>
      </c>
    </row>
    <row r="11" spans="2:7" x14ac:dyDescent="0.25">
      <c r="B11" s="60" t="s">
        <v>16</v>
      </c>
      <c r="C11" s="61" t="s">
        <v>17</v>
      </c>
      <c r="D11" s="62">
        <v>715</v>
      </c>
      <c r="E11" s="63">
        <v>56</v>
      </c>
      <c r="F11" s="64">
        <v>314.60000000000002</v>
      </c>
      <c r="G11" s="61" t="s">
        <v>6</v>
      </c>
    </row>
    <row r="12" spans="2:7" x14ac:dyDescent="0.25">
      <c r="B12" s="60" t="s">
        <v>43</v>
      </c>
      <c r="C12" s="61" t="s">
        <v>15</v>
      </c>
      <c r="D12" s="62">
        <v>7150</v>
      </c>
      <c r="E12" s="63">
        <v>54</v>
      </c>
      <c r="F12" s="64">
        <v>3289</v>
      </c>
      <c r="G12" s="61" t="s">
        <v>6</v>
      </c>
    </row>
    <row r="13" spans="2:7" x14ac:dyDescent="0.25">
      <c r="B13" s="60" t="s">
        <v>18</v>
      </c>
      <c r="C13" s="61" t="s">
        <v>15</v>
      </c>
      <c r="D13" s="62">
        <v>715</v>
      </c>
      <c r="E13" s="63">
        <v>56</v>
      </c>
      <c r="F13" s="64">
        <v>314.60000000000002</v>
      </c>
      <c r="G13" s="61" t="s">
        <v>6</v>
      </c>
    </row>
    <row r="14" spans="2:7" x14ac:dyDescent="0.25">
      <c r="B14" s="60" t="s">
        <v>764</v>
      </c>
      <c r="C14" s="61" t="s">
        <v>15</v>
      </c>
      <c r="D14" s="62">
        <v>715</v>
      </c>
      <c r="E14" s="63">
        <v>55</v>
      </c>
      <c r="F14" s="64">
        <v>321.75</v>
      </c>
      <c r="G14" s="61" t="s">
        <v>6</v>
      </c>
    </row>
    <row r="15" spans="2:7" x14ac:dyDescent="0.25">
      <c r="B15" s="60" t="s">
        <v>19</v>
      </c>
      <c r="C15" s="61" t="s">
        <v>20</v>
      </c>
      <c r="D15" s="62">
        <v>715</v>
      </c>
      <c r="E15" s="63">
        <v>56</v>
      </c>
      <c r="F15" s="64">
        <v>314.60000000000002</v>
      </c>
      <c r="G15" s="61" t="s">
        <v>6</v>
      </c>
    </row>
    <row r="16" spans="2:7" x14ac:dyDescent="0.25">
      <c r="B16" s="60" t="s">
        <v>21</v>
      </c>
      <c r="C16" s="61" t="s">
        <v>15</v>
      </c>
      <c r="D16" s="62">
        <v>715</v>
      </c>
      <c r="E16" s="63">
        <v>56</v>
      </c>
      <c r="F16" s="64">
        <v>314.60000000000002</v>
      </c>
      <c r="G16" s="61" t="s">
        <v>6</v>
      </c>
    </row>
    <row r="17" spans="2:7" x14ac:dyDescent="0.25">
      <c r="B17" s="60" t="s">
        <v>22</v>
      </c>
      <c r="C17" s="61" t="s">
        <v>23</v>
      </c>
      <c r="D17" s="62">
        <v>1025</v>
      </c>
      <c r="E17" s="63">
        <v>57</v>
      </c>
      <c r="F17" s="64">
        <v>440.75</v>
      </c>
      <c r="G17" s="61" t="s">
        <v>6</v>
      </c>
    </row>
    <row r="18" spans="2:7" x14ac:dyDescent="0.25">
      <c r="B18" s="60" t="s">
        <v>24</v>
      </c>
      <c r="C18" s="61" t="s">
        <v>25</v>
      </c>
      <c r="D18" s="62">
        <v>1025</v>
      </c>
      <c r="E18" s="63">
        <v>55</v>
      </c>
      <c r="F18" s="64">
        <v>461.25</v>
      </c>
      <c r="G18" s="61" t="s">
        <v>6</v>
      </c>
    </row>
    <row r="19" spans="2:7" x14ac:dyDescent="0.25">
      <c r="B19" s="60" t="s">
        <v>26</v>
      </c>
      <c r="C19" s="61" t="s">
        <v>27</v>
      </c>
      <c r="D19" s="62">
        <v>1025</v>
      </c>
      <c r="E19" s="63">
        <v>56</v>
      </c>
      <c r="F19" s="64">
        <v>451</v>
      </c>
      <c r="G19" s="61" t="s">
        <v>6</v>
      </c>
    </row>
    <row r="20" spans="2:7" x14ac:dyDescent="0.25">
      <c r="B20" s="60" t="s">
        <v>28</v>
      </c>
      <c r="C20" s="61" t="s">
        <v>25</v>
      </c>
      <c r="D20" s="62">
        <v>1025</v>
      </c>
      <c r="E20" s="63">
        <v>55</v>
      </c>
      <c r="F20" s="64">
        <v>461.25</v>
      </c>
      <c r="G20" s="61" t="s">
        <v>6</v>
      </c>
    </row>
    <row r="21" spans="2:7" x14ac:dyDescent="0.25">
      <c r="B21" s="60" t="s">
        <v>29</v>
      </c>
      <c r="C21" s="61" t="s">
        <v>30</v>
      </c>
      <c r="D21" s="62">
        <v>1025</v>
      </c>
      <c r="E21" s="63">
        <v>55</v>
      </c>
      <c r="F21" s="64">
        <v>461.25</v>
      </c>
      <c r="G21" s="61" t="s">
        <v>6</v>
      </c>
    </row>
    <row r="22" spans="2:7" x14ac:dyDescent="0.25">
      <c r="B22" s="60" t="s">
        <v>31</v>
      </c>
      <c r="C22" s="61" t="s">
        <v>25</v>
      </c>
      <c r="D22" s="62">
        <v>1025</v>
      </c>
      <c r="E22" s="63">
        <v>58</v>
      </c>
      <c r="F22" s="64">
        <v>430.5</v>
      </c>
      <c r="G22" s="61" t="s">
        <v>6</v>
      </c>
    </row>
    <row r="23" spans="2:7" x14ac:dyDescent="0.25">
      <c r="B23" s="60" t="s">
        <v>765</v>
      </c>
      <c r="C23" s="61" t="s">
        <v>766</v>
      </c>
      <c r="D23" s="62">
        <v>1595</v>
      </c>
      <c r="E23" s="63">
        <v>53</v>
      </c>
      <c r="F23" s="64">
        <v>749.65</v>
      </c>
      <c r="G23" s="61" t="s">
        <v>6</v>
      </c>
    </row>
    <row r="24" spans="2:7" x14ac:dyDescent="0.25">
      <c r="B24" s="60" t="s">
        <v>32</v>
      </c>
      <c r="C24" s="61" t="s">
        <v>33</v>
      </c>
      <c r="D24" s="62">
        <v>1495</v>
      </c>
      <c r="E24" s="63">
        <v>62</v>
      </c>
      <c r="F24" s="64">
        <v>568.1</v>
      </c>
      <c r="G24" s="61" t="s">
        <v>6</v>
      </c>
    </row>
    <row r="25" spans="2:7" x14ac:dyDescent="0.25">
      <c r="B25" s="60" t="s">
        <v>34</v>
      </c>
      <c r="C25" s="61" t="s">
        <v>35</v>
      </c>
      <c r="D25" s="62">
        <v>1495</v>
      </c>
      <c r="E25" s="63">
        <v>60</v>
      </c>
      <c r="F25" s="64">
        <v>598</v>
      </c>
      <c r="G25" s="61" t="s">
        <v>6</v>
      </c>
    </row>
    <row r="26" spans="2:7" x14ac:dyDescent="0.25">
      <c r="B26" s="60" t="s">
        <v>36</v>
      </c>
      <c r="C26" s="61" t="s">
        <v>37</v>
      </c>
      <c r="D26" s="62">
        <v>1495</v>
      </c>
      <c r="E26" s="63">
        <v>60</v>
      </c>
      <c r="F26" s="64">
        <v>598</v>
      </c>
      <c r="G26" s="61" t="s">
        <v>6</v>
      </c>
    </row>
    <row r="27" spans="2:7" x14ac:dyDescent="0.25">
      <c r="B27" s="60" t="s">
        <v>38</v>
      </c>
      <c r="C27" s="61" t="s">
        <v>35</v>
      </c>
      <c r="D27" s="62">
        <v>1495</v>
      </c>
      <c r="E27" s="63">
        <v>58</v>
      </c>
      <c r="F27" s="64">
        <v>627.9</v>
      </c>
      <c r="G27" s="61" t="s">
        <v>6</v>
      </c>
    </row>
    <row r="28" spans="2:7" x14ac:dyDescent="0.25">
      <c r="B28" s="60" t="s">
        <v>39</v>
      </c>
      <c r="C28" s="61" t="s">
        <v>40</v>
      </c>
      <c r="D28" s="62">
        <v>1495</v>
      </c>
      <c r="E28" s="63">
        <v>60</v>
      </c>
      <c r="F28" s="64">
        <v>598</v>
      </c>
      <c r="G28" s="61" t="s">
        <v>6</v>
      </c>
    </row>
    <row r="29" spans="2:7" x14ac:dyDescent="0.25">
      <c r="B29" s="60" t="s">
        <v>41</v>
      </c>
      <c r="C29" s="61" t="s">
        <v>42</v>
      </c>
      <c r="D29" s="62">
        <v>5225</v>
      </c>
      <c r="E29" s="63">
        <v>48</v>
      </c>
      <c r="F29" s="64">
        <v>2717</v>
      </c>
      <c r="G29" s="61" t="s">
        <v>6</v>
      </c>
    </row>
    <row r="30" spans="2:7" x14ac:dyDescent="0.25">
      <c r="B30" s="60" t="s">
        <v>45</v>
      </c>
      <c r="C30" s="61" t="s">
        <v>46</v>
      </c>
      <c r="D30" s="62">
        <v>995</v>
      </c>
      <c r="E30" s="63">
        <v>62</v>
      </c>
      <c r="F30" s="64">
        <v>378.1</v>
      </c>
      <c r="G30" s="61" t="s">
        <v>44</v>
      </c>
    </row>
    <row r="31" spans="2:7" x14ac:dyDescent="0.25">
      <c r="B31" s="60" t="s">
        <v>47</v>
      </c>
      <c r="C31" s="61" t="s">
        <v>48</v>
      </c>
      <c r="D31" s="62">
        <v>995</v>
      </c>
      <c r="E31" s="63">
        <v>62</v>
      </c>
      <c r="F31" s="64">
        <v>378.1</v>
      </c>
      <c r="G31" s="61" t="s">
        <v>44</v>
      </c>
    </row>
    <row r="32" spans="2:7" x14ac:dyDescent="0.25">
      <c r="B32" s="60" t="s">
        <v>49</v>
      </c>
      <c r="C32" s="61" t="s">
        <v>50</v>
      </c>
      <c r="D32" s="62">
        <v>1695</v>
      </c>
      <c r="E32" s="63">
        <v>52</v>
      </c>
      <c r="F32" s="64">
        <v>813.6</v>
      </c>
      <c r="G32" s="61" t="s">
        <v>44</v>
      </c>
    </row>
    <row r="33" spans="2:7" x14ac:dyDescent="0.25">
      <c r="B33" s="60" t="s">
        <v>51</v>
      </c>
      <c r="C33" s="61" t="s">
        <v>52</v>
      </c>
      <c r="D33" s="62">
        <v>1345</v>
      </c>
      <c r="E33" s="63">
        <v>42</v>
      </c>
      <c r="F33" s="64">
        <v>780.09999999999991</v>
      </c>
      <c r="G33" s="61" t="s">
        <v>44</v>
      </c>
    </row>
    <row r="34" spans="2:7" x14ac:dyDescent="0.25">
      <c r="B34" s="60" t="s">
        <v>53</v>
      </c>
      <c r="C34" s="61" t="s">
        <v>54</v>
      </c>
      <c r="D34" s="62">
        <v>3595</v>
      </c>
      <c r="E34" s="63">
        <v>62</v>
      </c>
      <c r="F34" s="64">
        <v>1366.1</v>
      </c>
      <c r="G34" s="61" t="s">
        <v>44</v>
      </c>
    </row>
    <row r="35" spans="2:7" x14ac:dyDescent="0.25">
      <c r="B35" s="60" t="s">
        <v>55</v>
      </c>
      <c r="C35" s="61" t="s">
        <v>56</v>
      </c>
      <c r="D35" s="62">
        <v>3595</v>
      </c>
      <c r="E35" s="63">
        <v>62</v>
      </c>
      <c r="F35" s="64">
        <v>1366.1</v>
      </c>
      <c r="G35" s="61" t="s">
        <v>44</v>
      </c>
    </row>
    <row r="36" spans="2:7" x14ac:dyDescent="0.25">
      <c r="B36" s="60" t="s">
        <v>57</v>
      </c>
      <c r="C36" s="61" t="s">
        <v>58</v>
      </c>
      <c r="D36" s="62">
        <v>3595</v>
      </c>
      <c r="E36" s="63">
        <v>62</v>
      </c>
      <c r="F36" s="64">
        <v>1366.1</v>
      </c>
      <c r="G36" s="61" t="s">
        <v>44</v>
      </c>
    </row>
    <row r="37" spans="2:7" x14ac:dyDescent="0.25">
      <c r="B37" s="60" t="s">
        <v>59</v>
      </c>
      <c r="C37" s="61" t="s">
        <v>60</v>
      </c>
      <c r="D37" s="62">
        <v>5995</v>
      </c>
      <c r="E37" s="63">
        <v>52</v>
      </c>
      <c r="F37" s="64">
        <v>2877.6</v>
      </c>
      <c r="G37" s="61" t="s">
        <v>44</v>
      </c>
    </row>
    <row r="38" spans="2:7" x14ac:dyDescent="0.25">
      <c r="B38" s="60" t="s">
        <v>61</v>
      </c>
      <c r="C38" s="61" t="s">
        <v>62</v>
      </c>
      <c r="D38" s="62">
        <v>5995</v>
      </c>
      <c r="E38" s="63">
        <v>52</v>
      </c>
      <c r="F38" s="64">
        <v>2877.6</v>
      </c>
      <c r="G38" s="61" t="s">
        <v>44</v>
      </c>
    </row>
    <row r="39" spans="2:7" x14ac:dyDescent="0.25">
      <c r="B39" s="60" t="s">
        <v>63</v>
      </c>
      <c r="C39" s="61" t="s">
        <v>64</v>
      </c>
      <c r="D39" s="62">
        <v>9560</v>
      </c>
      <c r="E39" s="63">
        <v>50</v>
      </c>
      <c r="F39" s="64">
        <v>4780</v>
      </c>
      <c r="G39" s="61" t="s">
        <v>44</v>
      </c>
    </row>
    <row r="40" spans="2:7" x14ac:dyDescent="0.25">
      <c r="B40" s="60" t="s">
        <v>65</v>
      </c>
      <c r="C40" s="61" t="s">
        <v>66</v>
      </c>
      <c r="D40" s="62">
        <v>9295</v>
      </c>
      <c r="E40" s="63">
        <v>50</v>
      </c>
      <c r="F40" s="64">
        <v>4647.5</v>
      </c>
      <c r="G40" s="61" t="s">
        <v>44</v>
      </c>
    </row>
    <row r="41" spans="2:7" x14ac:dyDescent="0.25">
      <c r="B41" s="60" t="s">
        <v>78</v>
      </c>
      <c r="C41" s="61" t="s">
        <v>79</v>
      </c>
      <c r="D41" s="62">
        <v>10000</v>
      </c>
      <c r="E41" s="63">
        <v>52</v>
      </c>
      <c r="F41" s="64">
        <v>4800</v>
      </c>
      <c r="G41" s="61" t="s">
        <v>68</v>
      </c>
    </row>
    <row r="42" spans="2:7" x14ac:dyDescent="0.25">
      <c r="B42" s="60" t="s">
        <v>80</v>
      </c>
      <c r="C42" s="61" t="s">
        <v>81</v>
      </c>
      <c r="D42" s="62">
        <v>3600</v>
      </c>
      <c r="E42" s="63">
        <v>52</v>
      </c>
      <c r="F42" s="64">
        <v>1728</v>
      </c>
      <c r="G42" s="61" t="s">
        <v>68</v>
      </c>
    </row>
    <row r="43" spans="2:7" x14ac:dyDescent="0.25">
      <c r="B43" s="60" t="s">
        <v>82</v>
      </c>
      <c r="C43" s="61" t="s">
        <v>83</v>
      </c>
      <c r="D43" s="62">
        <v>12400</v>
      </c>
      <c r="E43" s="63">
        <v>52</v>
      </c>
      <c r="F43" s="64">
        <v>5952</v>
      </c>
      <c r="G43" s="61" t="s">
        <v>68</v>
      </c>
    </row>
    <row r="44" spans="2:7" x14ac:dyDescent="0.25">
      <c r="B44" s="60" t="s">
        <v>84</v>
      </c>
      <c r="C44" s="61" t="s">
        <v>85</v>
      </c>
      <c r="D44" s="62">
        <v>12000</v>
      </c>
      <c r="E44" s="63">
        <v>52</v>
      </c>
      <c r="F44" s="64">
        <v>5760</v>
      </c>
      <c r="G44" s="61" t="s">
        <v>68</v>
      </c>
    </row>
    <row r="45" spans="2:7" x14ac:dyDescent="0.25">
      <c r="B45" s="60" t="s">
        <v>86</v>
      </c>
      <c r="C45" s="61" t="s">
        <v>87</v>
      </c>
      <c r="D45" s="62">
        <v>6700</v>
      </c>
      <c r="E45" s="63">
        <v>52</v>
      </c>
      <c r="F45" s="64">
        <v>3216</v>
      </c>
      <c r="G45" s="61" t="s">
        <v>68</v>
      </c>
    </row>
    <row r="46" spans="2:7" x14ac:dyDescent="0.25">
      <c r="B46" s="60" t="s">
        <v>88</v>
      </c>
      <c r="C46" s="61" t="s">
        <v>89</v>
      </c>
      <c r="D46" s="62">
        <v>8000</v>
      </c>
      <c r="E46" s="63">
        <v>52</v>
      </c>
      <c r="F46" s="64">
        <v>3840</v>
      </c>
      <c r="G46" s="61" t="s">
        <v>68</v>
      </c>
    </row>
    <row r="47" spans="2:7" x14ac:dyDescent="0.25">
      <c r="B47" s="60" t="s">
        <v>90</v>
      </c>
      <c r="C47" s="61" t="s">
        <v>91</v>
      </c>
      <c r="D47" s="62">
        <v>1000</v>
      </c>
      <c r="E47" s="63">
        <v>52</v>
      </c>
      <c r="F47" s="64">
        <v>480</v>
      </c>
      <c r="G47" s="61" t="s">
        <v>68</v>
      </c>
    </row>
    <row r="48" spans="2:7" x14ac:dyDescent="0.25">
      <c r="B48" s="60" t="s">
        <v>92</v>
      </c>
      <c r="C48" s="61" t="s">
        <v>93</v>
      </c>
      <c r="D48" s="62">
        <v>9900</v>
      </c>
      <c r="E48" s="63">
        <v>52</v>
      </c>
      <c r="F48" s="64">
        <v>4752</v>
      </c>
      <c r="G48" s="61" t="s">
        <v>68</v>
      </c>
    </row>
    <row r="49" spans="2:7" x14ac:dyDescent="0.25">
      <c r="B49" s="60" t="s">
        <v>94</v>
      </c>
      <c r="C49" s="61" t="s">
        <v>95</v>
      </c>
      <c r="D49" s="62">
        <v>2000</v>
      </c>
      <c r="E49" s="63">
        <v>52</v>
      </c>
      <c r="F49" s="64">
        <v>960</v>
      </c>
      <c r="G49" s="61" t="s">
        <v>68</v>
      </c>
    </row>
    <row r="50" spans="2:7" x14ac:dyDescent="0.25">
      <c r="B50" s="60" t="s">
        <v>96</v>
      </c>
      <c r="C50" s="61" t="s">
        <v>97</v>
      </c>
      <c r="D50" s="62">
        <v>1900</v>
      </c>
      <c r="E50" s="63">
        <v>52</v>
      </c>
      <c r="F50" s="64">
        <v>912</v>
      </c>
      <c r="G50" s="61" t="s">
        <v>68</v>
      </c>
    </row>
    <row r="51" spans="2:7" x14ac:dyDescent="0.25">
      <c r="B51" s="60" t="s">
        <v>98</v>
      </c>
      <c r="C51" s="61" t="s">
        <v>99</v>
      </c>
      <c r="D51" s="62">
        <v>12700</v>
      </c>
      <c r="E51" s="63">
        <v>52</v>
      </c>
      <c r="F51" s="64">
        <v>6096</v>
      </c>
      <c r="G51" s="61" t="s">
        <v>68</v>
      </c>
    </row>
    <row r="52" spans="2:7" x14ac:dyDescent="0.25">
      <c r="B52" s="60" t="s">
        <v>100</v>
      </c>
      <c r="C52" s="61" t="s">
        <v>101</v>
      </c>
      <c r="D52" s="62">
        <v>4700</v>
      </c>
      <c r="E52" s="63">
        <v>52</v>
      </c>
      <c r="F52" s="64">
        <v>2256</v>
      </c>
      <c r="G52" s="61" t="s">
        <v>68</v>
      </c>
    </row>
    <row r="53" spans="2:7" x14ac:dyDescent="0.25">
      <c r="B53" s="60" t="s">
        <v>740</v>
      </c>
      <c r="C53" s="61" t="s">
        <v>741</v>
      </c>
      <c r="D53" s="62">
        <v>2745</v>
      </c>
      <c r="E53" s="63">
        <v>60</v>
      </c>
      <c r="F53" s="64">
        <v>1098</v>
      </c>
      <c r="G53" s="61" t="s">
        <v>102</v>
      </c>
    </row>
    <row r="54" spans="2:7" x14ac:dyDescent="0.25">
      <c r="B54" s="60" t="s">
        <v>742</v>
      </c>
      <c r="C54" s="61" t="s">
        <v>743</v>
      </c>
      <c r="D54" s="62">
        <v>4215</v>
      </c>
      <c r="E54" s="63">
        <v>55</v>
      </c>
      <c r="F54" s="64">
        <v>1896.75</v>
      </c>
      <c r="G54" s="61" t="s">
        <v>102</v>
      </c>
    </row>
    <row r="55" spans="2:7" x14ac:dyDescent="0.25">
      <c r="B55" s="60" t="s">
        <v>744</v>
      </c>
      <c r="C55" s="61" t="s">
        <v>745</v>
      </c>
      <c r="D55" s="62">
        <v>1905</v>
      </c>
      <c r="E55" s="63">
        <v>62</v>
      </c>
      <c r="F55" s="64">
        <v>723.9</v>
      </c>
      <c r="G55" s="61" t="s">
        <v>102</v>
      </c>
    </row>
    <row r="56" spans="2:7" x14ac:dyDescent="0.25">
      <c r="B56" s="60" t="s">
        <v>746</v>
      </c>
      <c r="C56" s="61" t="s">
        <v>747</v>
      </c>
      <c r="D56" s="62">
        <v>3375</v>
      </c>
      <c r="E56" s="63">
        <v>60</v>
      </c>
      <c r="F56" s="64">
        <v>1350</v>
      </c>
      <c r="G56" s="61" t="s">
        <v>102</v>
      </c>
    </row>
    <row r="57" spans="2:7" x14ac:dyDescent="0.25">
      <c r="B57" s="60" t="s">
        <v>748</v>
      </c>
      <c r="C57" s="61" t="s">
        <v>749</v>
      </c>
      <c r="D57" s="62">
        <v>5805</v>
      </c>
      <c r="E57" s="63">
        <v>64</v>
      </c>
      <c r="F57" s="64">
        <v>2089.7999999999997</v>
      </c>
      <c r="G57" s="61" t="s">
        <v>102</v>
      </c>
    </row>
    <row r="58" spans="2:7" x14ac:dyDescent="0.25">
      <c r="B58" s="60" t="s">
        <v>750</v>
      </c>
      <c r="C58" s="61" t="s">
        <v>751</v>
      </c>
      <c r="D58" s="62">
        <v>7275</v>
      </c>
      <c r="E58" s="63">
        <v>62</v>
      </c>
      <c r="F58" s="64">
        <v>2764.5</v>
      </c>
      <c r="G58" s="61" t="s">
        <v>102</v>
      </c>
    </row>
    <row r="59" spans="2:7" x14ac:dyDescent="0.25">
      <c r="B59" s="60" t="s">
        <v>752</v>
      </c>
      <c r="C59" s="61" t="s">
        <v>753</v>
      </c>
      <c r="D59" s="62">
        <v>3285</v>
      </c>
      <c r="E59" s="63">
        <v>63</v>
      </c>
      <c r="F59" s="64">
        <v>1215.45</v>
      </c>
      <c r="G59" s="61" t="s">
        <v>102</v>
      </c>
    </row>
    <row r="60" spans="2:7" x14ac:dyDescent="0.25">
      <c r="B60" s="60" t="s">
        <v>754</v>
      </c>
      <c r="C60" s="61" t="s">
        <v>755</v>
      </c>
      <c r="D60" s="62">
        <v>4755</v>
      </c>
      <c r="E60" s="63">
        <v>61</v>
      </c>
      <c r="F60" s="64">
        <v>1854.45</v>
      </c>
      <c r="G60" s="61" t="s">
        <v>102</v>
      </c>
    </row>
    <row r="61" spans="2:7" x14ac:dyDescent="0.25">
      <c r="B61" s="60" t="s">
        <v>756</v>
      </c>
      <c r="C61" s="61" t="s">
        <v>757</v>
      </c>
      <c r="D61" s="62">
        <v>1312.5</v>
      </c>
      <c r="E61" s="63">
        <v>60</v>
      </c>
      <c r="F61" s="64">
        <v>525</v>
      </c>
      <c r="G61" s="61" t="s">
        <v>102</v>
      </c>
    </row>
    <row r="62" spans="2:7" x14ac:dyDescent="0.25">
      <c r="B62" s="60" t="s">
        <v>104</v>
      </c>
      <c r="C62" s="61" t="s">
        <v>105</v>
      </c>
      <c r="D62" s="62">
        <v>99</v>
      </c>
      <c r="E62" s="63">
        <v>62</v>
      </c>
      <c r="F62" s="64">
        <v>37.619999999999997</v>
      </c>
      <c r="G62" s="61" t="s">
        <v>103</v>
      </c>
    </row>
    <row r="63" spans="2:7" x14ac:dyDescent="0.25">
      <c r="B63" s="60" t="s">
        <v>673</v>
      </c>
      <c r="C63" s="61" t="s">
        <v>674</v>
      </c>
      <c r="D63" s="62">
        <v>30</v>
      </c>
      <c r="E63" s="63">
        <v>62</v>
      </c>
      <c r="F63" s="64">
        <v>11.4</v>
      </c>
      <c r="G63" s="61" t="s">
        <v>103</v>
      </c>
    </row>
    <row r="64" spans="2:7" x14ac:dyDescent="0.25">
      <c r="B64" s="60" t="s">
        <v>107</v>
      </c>
      <c r="C64" s="61" t="s">
        <v>108</v>
      </c>
      <c r="D64" s="62">
        <v>225</v>
      </c>
      <c r="E64" s="63">
        <v>62</v>
      </c>
      <c r="F64" s="64">
        <v>85.5</v>
      </c>
      <c r="G64" s="61" t="s">
        <v>103</v>
      </c>
    </row>
    <row r="65" spans="2:7" x14ac:dyDescent="0.25">
      <c r="B65" s="60" t="s">
        <v>109</v>
      </c>
      <c r="C65" s="61" t="s">
        <v>110</v>
      </c>
      <c r="D65" s="62">
        <v>285</v>
      </c>
      <c r="E65" s="63">
        <v>62</v>
      </c>
      <c r="F65" s="64">
        <v>108.3</v>
      </c>
      <c r="G65" s="61" t="s">
        <v>103</v>
      </c>
    </row>
    <row r="66" spans="2:7" x14ac:dyDescent="0.25">
      <c r="B66" s="60" t="s">
        <v>111</v>
      </c>
      <c r="C66" s="61" t="s">
        <v>112</v>
      </c>
      <c r="D66" s="62">
        <v>315</v>
      </c>
      <c r="E66" s="63">
        <v>62</v>
      </c>
      <c r="F66" s="64">
        <v>119.7</v>
      </c>
      <c r="G66" s="61" t="s">
        <v>103</v>
      </c>
    </row>
    <row r="67" spans="2:7" x14ac:dyDescent="0.25">
      <c r="B67" s="60" t="s">
        <v>113</v>
      </c>
      <c r="C67" s="61" t="s">
        <v>114</v>
      </c>
      <c r="D67" s="62">
        <v>195</v>
      </c>
      <c r="E67" s="63">
        <v>62</v>
      </c>
      <c r="F67" s="64">
        <v>74.099999999999994</v>
      </c>
      <c r="G67" s="61" t="s">
        <v>106</v>
      </c>
    </row>
    <row r="68" spans="2:7" x14ac:dyDescent="0.25">
      <c r="B68" s="60" t="s">
        <v>115</v>
      </c>
      <c r="C68" s="61" t="s">
        <v>116</v>
      </c>
      <c r="D68" s="62">
        <v>255</v>
      </c>
      <c r="E68" s="63">
        <v>62</v>
      </c>
      <c r="F68" s="64">
        <v>96.9</v>
      </c>
      <c r="G68" s="61" t="s">
        <v>106</v>
      </c>
    </row>
    <row r="69" spans="2:7" x14ac:dyDescent="0.25">
      <c r="B69" s="60" t="s">
        <v>117</v>
      </c>
      <c r="C69" s="61" t="s">
        <v>118</v>
      </c>
      <c r="D69" s="62">
        <v>995</v>
      </c>
      <c r="E69" s="63">
        <v>62</v>
      </c>
      <c r="F69" s="64">
        <v>378.1</v>
      </c>
      <c r="G69" s="61" t="s">
        <v>106</v>
      </c>
    </row>
    <row r="70" spans="2:7" x14ac:dyDescent="0.25">
      <c r="B70" s="60" t="s">
        <v>119</v>
      </c>
      <c r="C70" s="61" t="s">
        <v>120</v>
      </c>
      <c r="D70" s="62">
        <v>365</v>
      </c>
      <c r="E70" s="63">
        <v>62</v>
      </c>
      <c r="F70" s="64">
        <v>138.69999999999999</v>
      </c>
      <c r="G70" s="61" t="s">
        <v>106</v>
      </c>
    </row>
    <row r="71" spans="2:7" x14ac:dyDescent="0.25">
      <c r="B71" s="60" t="s">
        <v>121</v>
      </c>
      <c r="C71" s="61" t="s">
        <v>122</v>
      </c>
      <c r="D71" s="62">
        <v>365</v>
      </c>
      <c r="E71" s="63">
        <v>52</v>
      </c>
      <c r="F71" s="64">
        <v>175.2</v>
      </c>
      <c r="G71" s="61" t="s">
        <v>106</v>
      </c>
    </row>
    <row r="72" spans="2:7" x14ac:dyDescent="0.25">
      <c r="B72" s="60" t="s">
        <v>123</v>
      </c>
      <c r="C72" s="61" t="s">
        <v>124</v>
      </c>
      <c r="D72" s="62">
        <v>395</v>
      </c>
      <c r="E72" s="63">
        <v>62</v>
      </c>
      <c r="F72" s="64">
        <v>150.1</v>
      </c>
      <c r="G72" s="61" t="s">
        <v>106</v>
      </c>
    </row>
    <row r="73" spans="2:7" x14ac:dyDescent="0.25">
      <c r="B73" s="60" t="s">
        <v>125</v>
      </c>
      <c r="C73" s="61" t="s">
        <v>126</v>
      </c>
      <c r="D73" s="62">
        <v>395</v>
      </c>
      <c r="E73" s="63">
        <v>52</v>
      </c>
      <c r="F73" s="64">
        <v>189.6</v>
      </c>
      <c r="G73" s="61" t="s">
        <v>106</v>
      </c>
    </row>
    <row r="74" spans="2:7" x14ac:dyDescent="0.25">
      <c r="B74" s="60" t="s">
        <v>127</v>
      </c>
      <c r="C74" s="61" t="s">
        <v>128</v>
      </c>
      <c r="D74" s="62">
        <v>495</v>
      </c>
      <c r="E74" s="63">
        <v>62</v>
      </c>
      <c r="F74" s="64">
        <v>188.1</v>
      </c>
      <c r="G74" s="61" t="s">
        <v>106</v>
      </c>
    </row>
    <row r="75" spans="2:7" x14ac:dyDescent="0.25">
      <c r="B75" s="60" t="s">
        <v>129</v>
      </c>
      <c r="C75" s="61" t="s">
        <v>130</v>
      </c>
      <c r="D75" s="62">
        <v>515</v>
      </c>
      <c r="E75" s="63">
        <v>62</v>
      </c>
      <c r="F75" s="64">
        <v>195.7</v>
      </c>
      <c r="G75" s="61" t="s">
        <v>106</v>
      </c>
    </row>
    <row r="76" spans="2:7" x14ac:dyDescent="0.25">
      <c r="B76" s="60" t="s">
        <v>131</v>
      </c>
      <c r="C76" s="61" t="s">
        <v>132</v>
      </c>
      <c r="D76" s="62">
        <v>515</v>
      </c>
      <c r="E76" s="63">
        <v>52</v>
      </c>
      <c r="F76" s="64">
        <v>247.2</v>
      </c>
      <c r="G76" s="61" t="s">
        <v>106</v>
      </c>
    </row>
    <row r="77" spans="2:7" x14ac:dyDescent="0.25">
      <c r="B77" s="60" t="s">
        <v>133</v>
      </c>
      <c r="C77" s="61" t="s">
        <v>134</v>
      </c>
      <c r="D77" s="62">
        <v>615</v>
      </c>
      <c r="E77" s="63">
        <v>62</v>
      </c>
      <c r="F77" s="64">
        <v>233.7</v>
      </c>
      <c r="G77" s="61" t="s">
        <v>106</v>
      </c>
    </row>
    <row r="78" spans="2:7" x14ac:dyDescent="0.25">
      <c r="B78" s="60" t="s">
        <v>135</v>
      </c>
      <c r="C78" s="61" t="s">
        <v>136</v>
      </c>
      <c r="D78" s="62">
        <v>715</v>
      </c>
      <c r="E78" s="63">
        <v>62</v>
      </c>
      <c r="F78" s="64">
        <v>271.7</v>
      </c>
      <c r="G78" s="61" t="s">
        <v>106</v>
      </c>
    </row>
    <row r="79" spans="2:7" x14ac:dyDescent="0.25">
      <c r="B79" s="60" t="s">
        <v>137</v>
      </c>
      <c r="C79" s="61" t="s">
        <v>138</v>
      </c>
      <c r="D79" s="62">
        <v>535</v>
      </c>
      <c r="E79" s="63">
        <v>62</v>
      </c>
      <c r="F79" s="64">
        <v>203.3</v>
      </c>
      <c r="G79" s="61" t="s">
        <v>106</v>
      </c>
    </row>
    <row r="80" spans="2:7" x14ac:dyDescent="0.25">
      <c r="B80" s="60" t="s">
        <v>675</v>
      </c>
      <c r="C80" s="61" t="s">
        <v>676</v>
      </c>
      <c r="D80" s="62">
        <v>4490</v>
      </c>
      <c r="E80" s="63">
        <v>62</v>
      </c>
      <c r="F80" s="64">
        <v>1706.2</v>
      </c>
      <c r="G80" s="61" t="s">
        <v>103</v>
      </c>
    </row>
    <row r="81" spans="2:7" x14ac:dyDescent="0.25">
      <c r="B81" s="60" t="s">
        <v>677</v>
      </c>
      <c r="C81" s="61" t="s">
        <v>678</v>
      </c>
      <c r="D81" s="62">
        <v>245</v>
      </c>
      <c r="E81" s="63">
        <v>63</v>
      </c>
      <c r="F81" s="64">
        <v>90.65</v>
      </c>
      <c r="G81" s="61" t="s">
        <v>103</v>
      </c>
    </row>
    <row r="82" spans="2:7" x14ac:dyDescent="0.25">
      <c r="B82" s="60" t="s">
        <v>679</v>
      </c>
      <c r="C82" s="61" t="s">
        <v>680</v>
      </c>
      <c r="D82" s="62">
        <v>365</v>
      </c>
      <c r="E82" s="63">
        <v>63</v>
      </c>
      <c r="F82" s="64">
        <v>135.05000000000001</v>
      </c>
      <c r="G82" s="61" t="s">
        <v>103</v>
      </c>
    </row>
    <row r="83" spans="2:7" x14ac:dyDescent="0.25">
      <c r="B83" s="60" t="s">
        <v>681</v>
      </c>
      <c r="C83" s="61" t="s">
        <v>682</v>
      </c>
      <c r="D83" s="62">
        <v>275</v>
      </c>
      <c r="E83" s="63">
        <v>63</v>
      </c>
      <c r="F83" s="64">
        <v>101.75</v>
      </c>
      <c r="G83" s="61" t="s">
        <v>103</v>
      </c>
    </row>
    <row r="84" spans="2:7" x14ac:dyDescent="0.25">
      <c r="B84" s="60" t="s">
        <v>683</v>
      </c>
      <c r="C84" s="61" t="s">
        <v>684</v>
      </c>
      <c r="D84" s="62">
        <v>395</v>
      </c>
      <c r="E84" s="63">
        <v>63</v>
      </c>
      <c r="F84" s="64">
        <v>146.15</v>
      </c>
      <c r="G84" s="61" t="s">
        <v>103</v>
      </c>
    </row>
    <row r="85" spans="2:7" x14ac:dyDescent="0.25">
      <c r="B85" s="60" t="s">
        <v>685</v>
      </c>
      <c r="C85" s="61" t="s">
        <v>771</v>
      </c>
      <c r="D85" s="62">
        <v>25900</v>
      </c>
      <c r="E85" s="63">
        <v>62</v>
      </c>
      <c r="F85" s="64">
        <v>9842</v>
      </c>
      <c r="G85" s="61" t="s">
        <v>103</v>
      </c>
    </row>
    <row r="86" spans="2:7" x14ac:dyDescent="0.25">
      <c r="B86" s="60" t="s">
        <v>139</v>
      </c>
      <c r="C86" s="61" t="s">
        <v>140</v>
      </c>
      <c r="D86" s="62">
        <v>11900</v>
      </c>
      <c r="E86" s="63">
        <v>52</v>
      </c>
      <c r="F86" s="64">
        <v>5712</v>
      </c>
      <c r="G86" s="61" t="s">
        <v>103</v>
      </c>
    </row>
    <row r="87" spans="2:7" x14ac:dyDescent="0.25">
      <c r="B87" s="60" t="s">
        <v>686</v>
      </c>
      <c r="C87" s="61" t="s">
        <v>687</v>
      </c>
      <c r="D87" s="62">
        <v>5990</v>
      </c>
      <c r="E87" s="63">
        <v>62</v>
      </c>
      <c r="F87" s="64">
        <v>2276.1999999999998</v>
      </c>
      <c r="G87" s="61" t="s">
        <v>103</v>
      </c>
    </row>
    <row r="88" spans="2:7" x14ac:dyDescent="0.25">
      <c r="B88" s="60" t="s">
        <v>141</v>
      </c>
      <c r="C88" s="61" t="s">
        <v>142</v>
      </c>
      <c r="D88" s="62">
        <v>3990</v>
      </c>
      <c r="E88" s="63">
        <v>62</v>
      </c>
      <c r="F88" s="64">
        <v>1516.2</v>
      </c>
      <c r="G88" s="61" t="s">
        <v>103</v>
      </c>
    </row>
    <row r="89" spans="2:7" x14ac:dyDescent="0.25">
      <c r="B89" s="60" t="s">
        <v>144</v>
      </c>
      <c r="C89" s="61" t="s">
        <v>145</v>
      </c>
      <c r="D89" s="62">
        <v>22300</v>
      </c>
      <c r="E89" s="63">
        <v>62</v>
      </c>
      <c r="F89" s="64">
        <v>8474</v>
      </c>
      <c r="G89" s="61" t="s">
        <v>146</v>
      </c>
    </row>
    <row r="90" spans="2:7" x14ac:dyDescent="0.25">
      <c r="B90" s="60" t="s">
        <v>147</v>
      </c>
      <c r="C90" s="61" t="s">
        <v>148</v>
      </c>
      <c r="D90" s="62">
        <v>31000</v>
      </c>
      <c r="E90" s="63">
        <v>62</v>
      </c>
      <c r="F90" s="64">
        <v>11780</v>
      </c>
      <c r="G90" s="61" t="s">
        <v>146</v>
      </c>
    </row>
    <row r="91" spans="2:7" x14ac:dyDescent="0.25">
      <c r="B91" s="60" t="s">
        <v>149</v>
      </c>
      <c r="C91" s="61" t="s">
        <v>150</v>
      </c>
      <c r="D91" s="62">
        <v>22300</v>
      </c>
      <c r="E91" s="63">
        <v>62</v>
      </c>
      <c r="F91" s="64">
        <v>8474</v>
      </c>
      <c r="G91" s="61" t="s">
        <v>146</v>
      </c>
    </row>
    <row r="92" spans="2:7" x14ac:dyDescent="0.25">
      <c r="B92" s="60" t="s">
        <v>151</v>
      </c>
      <c r="C92" s="61" t="s">
        <v>152</v>
      </c>
      <c r="D92" s="62">
        <v>31000</v>
      </c>
      <c r="E92" s="63">
        <v>62</v>
      </c>
      <c r="F92" s="64">
        <v>11780</v>
      </c>
      <c r="G92" s="61" t="s">
        <v>146</v>
      </c>
    </row>
    <row r="93" spans="2:7" x14ac:dyDescent="0.25">
      <c r="B93" s="60" t="s">
        <v>153</v>
      </c>
      <c r="C93" s="61" t="s">
        <v>154</v>
      </c>
      <c r="D93" s="62">
        <v>6800</v>
      </c>
      <c r="E93" s="63">
        <v>62</v>
      </c>
      <c r="F93" s="64">
        <v>2584</v>
      </c>
      <c r="G93" s="61" t="s">
        <v>146</v>
      </c>
    </row>
    <row r="94" spans="2:7" x14ac:dyDescent="0.25">
      <c r="B94" s="60" t="s">
        <v>155</v>
      </c>
      <c r="C94" s="61" t="s">
        <v>156</v>
      </c>
      <c r="D94" s="62">
        <v>11300</v>
      </c>
      <c r="E94" s="63">
        <v>62</v>
      </c>
      <c r="F94" s="64">
        <v>4294</v>
      </c>
      <c r="G94" s="61" t="s">
        <v>146</v>
      </c>
    </row>
    <row r="95" spans="2:7" x14ac:dyDescent="0.25">
      <c r="B95" s="60" t="s">
        <v>157</v>
      </c>
      <c r="C95" s="61" t="s">
        <v>158</v>
      </c>
      <c r="D95" s="62">
        <v>6800</v>
      </c>
      <c r="E95" s="63">
        <v>62</v>
      </c>
      <c r="F95" s="64">
        <v>2584</v>
      </c>
      <c r="G95" s="61" t="s">
        <v>146</v>
      </c>
    </row>
    <row r="96" spans="2:7" x14ac:dyDescent="0.25">
      <c r="B96" s="60" t="s">
        <v>159</v>
      </c>
      <c r="C96" s="61" t="s">
        <v>160</v>
      </c>
      <c r="D96" s="62">
        <v>11300</v>
      </c>
      <c r="E96" s="63">
        <v>62</v>
      </c>
      <c r="F96" s="64">
        <v>4294</v>
      </c>
      <c r="G96" s="61" t="s">
        <v>146</v>
      </c>
    </row>
    <row r="97" spans="2:7" x14ac:dyDescent="0.25">
      <c r="B97" s="60" t="s">
        <v>161</v>
      </c>
      <c r="C97" s="61" t="s">
        <v>162</v>
      </c>
      <c r="D97" s="62">
        <v>5800</v>
      </c>
      <c r="E97" s="63">
        <v>62</v>
      </c>
      <c r="F97" s="64">
        <v>2204</v>
      </c>
      <c r="G97" s="61" t="s">
        <v>146</v>
      </c>
    </row>
    <row r="98" spans="2:7" x14ac:dyDescent="0.25">
      <c r="B98" s="60" t="s">
        <v>163</v>
      </c>
      <c r="C98" s="61" t="s">
        <v>162</v>
      </c>
      <c r="D98" s="62">
        <v>5800</v>
      </c>
      <c r="E98" s="63">
        <v>62</v>
      </c>
      <c r="F98" s="64">
        <v>2204</v>
      </c>
      <c r="G98" s="61" t="s">
        <v>146</v>
      </c>
    </row>
    <row r="99" spans="2:7" x14ac:dyDescent="0.25">
      <c r="B99" s="60" t="s">
        <v>164</v>
      </c>
      <c r="C99" s="61" t="s">
        <v>165</v>
      </c>
      <c r="D99" s="62">
        <v>22500</v>
      </c>
      <c r="E99" s="63">
        <v>62</v>
      </c>
      <c r="F99" s="64">
        <v>8550</v>
      </c>
      <c r="G99" s="61" t="s">
        <v>146</v>
      </c>
    </row>
    <row r="100" spans="2:7" x14ac:dyDescent="0.25">
      <c r="B100" s="60" t="s">
        <v>166</v>
      </c>
      <c r="C100" s="61" t="s">
        <v>167</v>
      </c>
      <c r="D100" s="62">
        <v>332</v>
      </c>
      <c r="E100" s="63">
        <v>62</v>
      </c>
      <c r="F100" s="64">
        <v>126.16</v>
      </c>
      <c r="G100" s="61" t="s">
        <v>146</v>
      </c>
    </row>
    <row r="101" spans="2:7" x14ac:dyDescent="0.25">
      <c r="B101" s="60" t="s">
        <v>168</v>
      </c>
      <c r="C101" s="61" t="s">
        <v>169</v>
      </c>
      <c r="D101" s="62">
        <v>1000</v>
      </c>
      <c r="E101" s="63">
        <v>62</v>
      </c>
      <c r="F101" s="64">
        <v>380</v>
      </c>
      <c r="G101" s="61" t="s">
        <v>146</v>
      </c>
    </row>
    <row r="102" spans="2:7" x14ac:dyDescent="0.25">
      <c r="B102" s="60" t="s">
        <v>170</v>
      </c>
      <c r="C102" s="61" t="s">
        <v>171</v>
      </c>
      <c r="D102" s="62">
        <v>12.79</v>
      </c>
      <c r="E102" s="63">
        <v>48</v>
      </c>
      <c r="F102" s="64">
        <v>6.6507999999999994</v>
      </c>
      <c r="G102" s="61" t="s">
        <v>143</v>
      </c>
    </row>
    <row r="103" spans="2:7" x14ac:dyDescent="0.25">
      <c r="B103" s="60" t="s">
        <v>172</v>
      </c>
      <c r="C103" s="61" t="s">
        <v>173</v>
      </c>
      <c r="D103" s="62">
        <v>12.7</v>
      </c>
      <c r="E103" s="63">
        <v>48</v>
      </c>
      <c r="F103" s="64">
        <v>6.6040000000000001</v>
      </c>
      <c r="G103" s="61" t="s">
        <v>143</v>
      </c>
    </row>
    <row r="104" spans="2:7" x14ac:dyDescent="0.25">
      <c r="B104" s="60" t="s">
        <v>174</v>
      </c>
      <c r="C104" s="61" t="s">
        <v>175</v>
      </c>
      <c r="D104" s="62">
        <v>11.87</v>
      </c>
      <c r="E104" s="63">
        <v>48</v>
      </c>
      <c r="F104" s="64">
        <v>6.1723999999999997</v>
      </c>
      <c r="G104" s="61" t="s">
        <v>143</v>
      </c>
    </row>
    <row r="105" spans="2:7" x14ac:dyDescent="0.25">
      <c r="B105" s="60" t="s">
        <v>176</v>
      </c>
      <c r="C105" s="61" t="s">
        <v>177</v>
      </c>
      <c r="D105" s="62">
        <v>28.92</v>
      </c>
      <c r="E105" s="63">
        <v>48</v>
      </c>
      <c r="F105" s="64">
        <v>15.038400000000001</v>
      </c>
      <c r="G105" s="61" t="s">
        <v>143</v>
      </c>
    </row>
    <row r="106" spans="2:7" x14ac:dyDescent="0.25">
      <c r="B106" s="60" t="s">
        <v>178</v>
      </c>
      <c r="C106" s="61" t="s">
        <v>179</v>
      </c>
      <c r="D106" s="62">
        <v>28.32</v>
      </c>
      <c r="E106" s="63">
        <v>48</v>
      </c>
      <c r="F106" s="64">
        <v>14.7264</v>
      </c>
      <c r="G106" s="61" t="s">
        <v>143</v>
      </c>
    </row>
    <row r="107" spans="2:7" x14ac:dyDescent="0.25">
      <c r="B107" s="60" t="s">
        <v>180</v>
      </c>
      <c r="C107" s="61" t="s">
        <v>181</v>
      </c>
      <c r="D107" s="62">
        <v>44.74</v>
      </c>
      <c r="E107" s="63">
        <v>48</v>
      </c>
      <c r="F107" s="64">
        <v>23.264800000000001</v>
      </c>
      <c r="G107" s="61" t="s">
        <v>143</v>
      </c>
    </row>
    <row r="108" spans="2:7" x14ac:dyDescent="0.25">
      <c r="B108" s="60" t="s">
        <v>182</v>
      </c>
      <c r="C108" s="61" t="s">
        <v>183</v>
      </c>
      <c r="D108" s="62">
        <v>1</v>
      </c>
      <c r="E108" s="63">
        <v>48</v>
      </c>
      <c r="F108" s="64">
        <v>0.52</v>
      </c>
      <c r="G108" s="61" t="s">
        <v>143</v>
      </c>
    </row>
    <row r="109" spans="2:7" x14ac:dyDescent="0.25">
      <c r="B109" s="60" t="s">
        <v>184</v>
      </c>
      <c r="C109" s="61" t="s">
        <v>185</v>
      </c>
      <c r="D109" s="62">
        <v>1000</v>
      </c>
      <c r="E109" s="63">
        <v>48</v>
      </c>
      <c r="F109" s="64">
        <v>520</v>
      </c>
      <c r="G109" s="61" t="s">
        <v>143</v>
      </c>
    </row>
    <row r="110" spans="2:7" x14ac:dyDescent="0.25">
      <c r="B110" s="60" t="s">
        <v>186</v>
      </c>
      <c r="C110" s="61" t="s">
        <v>187</v>
      </c>
      <c r="D110" s="62">
        <v>6160</v>
      </c>
      <c r="E110" s="63">
        <v>47</v>
      </c>
      <c r="F110" s="64">
        <v>3264.8</v>
      </c>
      <c r="G110" s="61" t="s">
        <v>44</v>
      </c>
    </row>
    <row r="111" spans="2:7" x14ac:dyDescent="0.25">
      <c r="B111" s="60" t="s">
        <v>188</v>
      </c>
      <c r="C111" s="61" t="s">
        <v>189</v>
      </c>
      <c r="D111" s="62">
        <v>19.059999999999999</v>
      </c>
      <c r="E111" s="63">
        <v>48</v>
      </c>
      <c r="F111" s="64">
        <v>9.9111999999999991</v>
      </c>
      <c r="G111" s="61" t="s">
        <v>143</v>
      </c>
    </row>
    <row r="112" spans="2:7" x14ac:dyDescent="0.25">
      <c r="B112" s="60" t="s">
        <v>190</v>
      </c>
      <c r="C112" s="61" t="s">
        <v>191</v>
      </c>
      <c r="D112" s="62">
        <v>18.79</v>
      </c>
      <c r="E112" s="63">
        <v>48</v>
      </c>
      <c r="F112" s="64">
        <v>9.7707999999999995</v>
      </c>
      <c r="G112" s="61" t="s">
        <v>143</v>
      </c>
    </row>
    <row r="113" spans="2:7" x14ac:dyDescent="0.25">
      <c r="B113" s="60" t="s">
        <v>192</v>
      </c>
      <c r="C113" s="61" t="s">
        <v>193</v>
      </c>
      <c r="D113" s="62">
        <v>18.68</v>
      </c>
      <c r="E113" s="63">
        <v>45</v>
      </c>
      <c r="F113" s="64">
        <v>10.274000000000001</v>
      </c>
      <c r="G113" s="61" t="s">
        <v>143</v>
      </c>
    </row>
    <row r="114" spans="2:7" x14ac:dyDescent="0.25">
      <c r="B114" s="60" t="s">
        <v>194</v>
      </c>
      <c r="C114" s="61" t="s">
        <v>195</v>
      </c>
      <c r="D114" s="62">
        <v>41.93</v>
      </c>
      <c r="E114" s="63">
        <v>48</v>
      </c>
      <c r="F114" s="64">
        <v>21.803599999999999</v>
      </c>
      <c r="G114" s="61" t="s">
        <v>143</v>
      </c>
    </row>
    <row r="115" spans="2:7" x14ac:dyDescent="0.25">
      <c r="B115" s="60" t="s">
        <v>196</v>
      </c>
      <c r="C115" s="61" t="s">
        <v>197</v>
      </c>
      <c r="D115" s="62">
        <v>41.34</v>
      </c>
      <c r="E115" s="63">
        <v>48</v>
      </c>
      <c r="F115" s="64">
        <v>21.496800000000004</v>
      </c>
      <c r="G115" s="61" t="s">
        <v>143</v>
      </c>
    </row>
    <row r="116" spans="2:7" x14ac:dyDescent="0.25">
      <c r="B116" s="60" t="s">
        <v>198</v>
      </c>
      <c r="C116" s="61" t="s">
        <v>199</v>
      </c>
      <c r="D116" s="62">
        <v>41.1</v>
      </c>
      <c r="E116" s="63">
        <v>48</v>
      </c>
      <c r="F116" s="64">
        <v>21.372</v>
      </c>
      <c r="G116" s="61" t="s">
        <v>143</v>
      </c>
    </row>
    <row r="117" spans="2:7" x14ac:dyDescent="0.25">
      <c r="B117" s="60" t="s">
        <v>200</v>
      </c>
      <c r="C117" s="61" t="s">
        <v>201</v>
      </c>
      <c r="D117" s="62">
        <v>1</v>
      </c>
      <c r="E117" s="63">
        <v>48</v>
      </c>
      <c r="F117" s="64">
        <v>0.52</v>
      </c>
      <c r="G117" s="61" t="s">
        <v>143</v>
      </c>
    </row>
    <row r="118" spans="2:7" x14ac:dyDescent="0.25">
      <c r="B118" s="60" t="s">
        <v>202</v>
      </c>
      <c r="C118" s="61" t="s">
        <v>203</v>
      </c>
      <c r="D118" s="62">
        <v>1000</v>
      </c>
      <c r="E118" s="63">
        <v>48</v>
      </c>
      <c r="F118" s="64">
        <v>520</v>
      </c>
      <c r="G118" s="61" t="s">
        <v>143</v>
      </c>
    </row>
    <row r="119" spans="2:7" x14ac:dyDescent="0.25">
      <c r="B119" s="60" t="s">
        <v>204</v>
      </c>
      <c r="C119" s="61" t="s">
        <v>205</v>
      </c>
      <c r="D119" s="62">
        <v>31.83</v>
      </c>
      <c r="E119" s="63">
        <v>45</v>
      </c>
      <c r="F119" s="64">
        <v>17.506499999999999</v>
      </c>
      <c r="G119" s="61" t="s">
        <v>143</v>
      </c>
    </row>
    <row r="120" spans="2:7" x14ac:dyDescent="0.25">
      <c r="B120" s="60" t="s">
        <v>206</v>
      </c>
      <c r="C120" s="61" t="s">
        <v>207</v>
      </c>
      <c r="D120" s="62">
        <v>31.69</v>
      </c>
      <c r="E120" s="63">
        <v>45</v>
      </c>
      <c r="F120" s="64">
        <v>17.429500000000001</v>
      </c>
      <c r="G120" s="61" t="s">
        <v>143</v>
      </c>
    </row>
    <row r="121" spans="2:7" x14ac:dyDescent="0.25">
      <c r="B121" s="60" t="s">
        <v>208</v>
      </c>
      <c r="C121" s="61" t="s">
        <v>209</v>
      </c>
      <c r="D121" s="62">
        <v>31.5</v>
      </c>
      <c r="E121" s="63">
        <v>45</v>
      </c>
      <c r="F121" s="64">
        <v>17.325000000000003</v>
      </c>
      <c r="G121" s="61" t="s">
        <v>143</v>
      </c>
    </row>
    <row r="122" spans="2:7" x14ac:dyDescent="0.25">
      <c r="B122" s="60" t="s">
        <v>210</v>
      </c>
      <c r="C122" s="61" t="s">
        <v>211</v>
      </c>
      <c r="D122" s="62">
        <v>110.91</v>
      </c>
      <c r="E122" s="63">
        <v>48</v>
      </c>
      <c r="F122" s="64">
        <v>57.673200000000001</v>
      </c>
      <c r="G122" s="61" t="s">
        <v>143</v>
      </c>
    </row>
    <row r="123" spans="2:7" x14ac:dyDescent="0.25">
      <c r="B123" s="60" t="s">
        <v>212</v>
      </c>
      <c r="C123" s="61" t="s">
        <v>213</v>
      </c>
      <c r="D123" s="62">
        <v>110.27</v>
      </c>
      <c r="E123" s="63">
        <v>48</v>
      </c>
      <c r="F123" s="64">
        <v>57.340400000000002</v>
      </c>
      <c r="G123" s="61" t="s">
        <v>143</v>
      </c>
    </row>
    <row r="124" spans="2:7" x14ac:dyDescent="0.25">
      <c r="B124" s="60" t="s">
        <v>214</v>
      </c>
      <c r="C124" s="61" t="s">
        <v>215</v>
      </c>
      <c r="D124" s="62">
        <v>1</v>
      </c>
      <c r="E124" s="63">
        <v>45</v>
      </c>
      <c r="F124" s="64">
        <v>0.55000000000000004</v>
      </c>
      <c r="G124" s="61" t="s">
        <v>143</v>
      </c>
    </row>
    <row r="125" spans="2:7" x14ac:dyDescent="0.25">
      <c r="B125" s="60" t="s">
        <v>216</v>
      </c>
      <c r="C125" s="61" t="s">
        <v>217</v>
      </c>
      <c r="D125" s="62">
        <v>10995</v>
      </c>
      <c r="E125" s="63">
        <v>62</v>
      </c>
      <c r="F125" s="64">
        <v>4178.1000000000004</v>
      </c>
      <c r="G125" s="61" t="s">
        <v>44</v>
      </c>
    </row>
    <row r="126" spans="2:7" x14ac:dyDescent="0.25">
      <c r="B126" s="60" t="s">
        <v>218</v>
      </c>
      <c r="C126" s="61" t="s">
        <v>219</v>
      </c>
      <c r="D126" s="62">
        <v>500</v>
      </c>
      <c r="E126" s="63">
        <v>62</v>
      </c>
      <c r="F126" s="64">
        <v>190</v>
      </c>
      <c r="G126" s="61" t="s">
        <v>220</v>
      </c>
    </row>
    <row r="127" spans="2:7" x14ac:dyDescent="0.25">
      <c r="B127" s="60" t="s">
        <v>221</v>
      </c>
      <c r="C127" s="61" t="s">
        <v>222</v>
      </c>
      <c r="D127" s="62">
        <v>265</v>
      </c>
      <c r="E127" s="63">
        <v>62</v>
      </c>
      <c r="F127" s="64">
        <v>100.7</v>
      </c>
      <c r="G127" s="61" t="s">
        <v>143</v>
      </c>
    </row>
    <row r="128" spans="2:7" x14ac:dyDescent="0.25">
      <c r="B128" s="60" t="s">
        <v>223</v>
      </c>
      <c r="C128" s="61" t="s">
        <v>224</v>
      </c>
      <c r="D128" s="62">
        <v>630</v>
      </c>
      <c r="E128" s="63">
        <v>62</v>
      </c>
      <c r="F128" s="64">
        <v>239.4</v>
      </c>
      <c r="G128" s="61" t="s">
        <v>143</v>
      </c>
    </row>
    <row r="129" spans="2:7" x14ac:dyDescent="0.25">
      <c r="B129" s="60" t="s">
        <v>225</v>
      </c>
      <c r="C129" s="61" t="s">
        <v>226</v>
      </c>
      <c r="D129" s="62">
        <v>1075</v>
      </c>
      <c r="E129" s="63">
        <v>62</v>
      </c>
      <c r="F129" s="64">
        <v>408.5</v>
      </c>
      <c r="G129" s="61" t="s">
        <v>143</v>
      </c>
    </row>
    <row r="130" spans="2:7" x14ac:dyDescent="0.25">
      <c r="B130" s="60" t="s">
        <v>227</v>
      </c>
      <c r="C130" s="61" t="s">
        <v>228</v>
      </c>
      <c r="D130" s="62">
        <v>450</v>
      </c>
      <c r="E130" s="63">
        <v>62</v>
      </c>
      <c r="F130" s="64">
        <v>171</v>
      </c>
      <c r="G130" s="61" t="s">
        <v>143</v>
      </c>
    </row>
    <row r="131" spans="2:7" x14ac:dyDescent="0.25">
      <c r="B131" s="60" t="s">
        <v>229</v>
      </c>
      <c r="C131" s="61" t="s">
        <v>230</v>
      </c>
      <c r="D131" s="62">
        <v>1075</v>
      </c>
      <c r="E131" s="63">
        <v>62</v>
      </c>
      <c r="F131" s="64">
        <v>408.5</v>
      </c>
      <c r="G131" s="61" t="s">
        <v>143</v>
      </c>
    </row>
    <row r="132" spans="2:7" x14ac:dyDescent="0.25">
      <c r="B132" s="60" t="s">
        <v>231</v>
      </c>
      <c r="C132" s="61" t="s">
        <v>232</v>
      </c>
      <c r="D132" s="62">
        <v>670</v>
      </c>
      <c r="E132" s="63">
        <v>62</v>
      </c>
      <c r="F132" s="64">
        <v>254.6</v>
      </c>
      <c r="G132" s="61" t="s">
        <v>143</v>
      </c>
    </row>
    <row r="133" spans="2:7" x14ac:dyDescent="0.25">
      <c r="B133" s="60" t="s">
        <v>233</v>
      </c>
      <c r="C133" s="61" t="s">
        <v>234</v>
      </c>
      <c r="D133" s="62">
        <v>1610</v>
      </c>
      <c r="E133" s="63">
        <v>62</v>
      </c>
      <c r="F133" s="64">
        <v>611.79999999999995</v>
      </c>
      <c r="G133" s="61" t="s">
        <v>143</v>
      </c>
    </row>
    <row r="134" spans="2:7" x14ac:dyDescent="0.25">
      <c r="B134" s="60" t="s">
        <v>235</v>
      </c>
      <c r="C134" s="61" t="s">
        <v>236</v>
      </c>
      <c r="D134" s="62">
        <v>900</v>
      </c>
      <c r="E134" s="63">
        <v>62</v>
      </c>
      <c r="F134" s="64">
        <v>342</v>
      </c>
      <c r="G134" s="61" t="s">
        <v>143</v>
      </c>
    </row>
    <row r="135" spans="2:7" x14ac:dyDescent="0.25">
      <c r="B135" s="60" t="s">
        <v>237</v>
      </c>
      <c r="C135" s="61" t="s">
        <v>238</v>
      </c>
      <c r="D135" s="62">
        <v>3600</v>
      </c>
      <c r="E135" s="63">
        <v>62</v>
      </c>
      <c r="F135" s="64">
        <v>1368</v>
      </c>
      <c r="G135" s="61" t="s">
        <v>143</v>
      </c>
    </row>
    <row r="136" spans="2:7" x14ac:dyDescent="0.25">
      <c r="B136" s="60" t="s">
        <v>239</v>
      </c>
      <c r="C136" s="61" t="s">
        <v>240</v>
      </c>
      <c r="D136" s="62">
        <v>3460</v>
      </c>
      <c r="E136" s="63">
        <v>62</v>
      </c>
      <c r="F136" s="64">
        <v>1314.8</v>
      </c>
      <c r="G136" s="61" t="s">
        <v>143</v>
      </c>
    </row>
    <row r="137" spans="2:7" x14ac:dyDescent="0.25">
      <c r="B137" s="60" t="s">
        <v>241</v>
      </c>
      <c r="C137" s="61" t="s">
        <v>242</v>
      </c>
      <c r="D137" s="62">
        <v>1440</v>
      </c>
      <c r="E137" s="63">
        <v>62</v>
      </c>
      <c r="F137" s="64">
        <v>547.20000000000005</v>
      </c>
      <c r="G137" s="61" t="s">
        <v>143</v>
      </c>
    </row>
    <row r="138" spans="2:7" x14ac:dyDescent="0.25">
      <c r="B138" s="60" t="s">
        <v>243</v>
      </c>
      <c r="C138" s="61" t="s">
        <v>244</v>
      </c>
      <c r="D138" s="62">
        <v>3460</v>
      </c>
      <c r="E138" s="63">
        <v>62</v>
      </c>
      <c r="F138" s="64">
        <v>1314.8</v>
      </c>
      <c r="G138" s="61" t="s">
        <v>143</v>
      </c>
    </row>
    <row r="139" spans="2:7" x14ac:dyDescent="0.25">
      <c r="B139" s="60" t="s">
        <v>245</v>
      </c>
      <c r="C139" s="61" t="s">
        <v>246</v>
      </c>
      <c r="D139" s="62">
        <v>2160</v>
      </c>
      <c r="E139" s="63">
        <v>62</v>
      </c>
      <c r="F139" s="64">
        <v>820.8</v>
      </c>
      <c r="G139" s="61" t="s">
        <v>143</v>
      </c>
    </row>
    <row r="140" spans="2:7" x14ac:dyDescent="0.25">
      <c r="B140" s="60" t="s">
        <v>247</v>
      </c>
      <c r="C140" s="61" t="s">
        <v>248</v>
      </c>
      <c r="D140" s="62">
        <v>5180</v>
      </c>
      <c r="E140" s="63">
        <v>62</v>
      </c>
      <c r="F140" s="64">
        <v>1968.4</v>
      </c>
      <c r="G140" s="61" t="s">
        <v>143</v>
      </c>
    </row>
    <row r="141" spans="2:7" x14ac:dyDescent="0.25">
      <c r="B141" s="60" t="s">
        <v>249</v>
      </c>
      <c r="C141" s="61" t="s">
        <v>250</v>
      </c>
      <c r="D141" s="62">
        <v>1500</v>
      </c>
      <c r="E141" s="63">
        <v>52</v>
      </c>
      <c r="F141" s="64">
        <v>720</v>
      </c>
      <c r="G141" s="61" t="s">
        <v>143</v>
      </c>
    </row>
    <row r="142" spans="2:7" x14ac:dyDescent="0.25">
      <c r="B142" s="60" t="s">
        <v>251</v>
      </c>
      <c r="C142" s="61" t="s">
        <v>252</v>
      </c>
      <c r="D142" s="62">
        <v>3600</v>
      </c>
      <c r="E142" s="63">
        <v>52</v>
      </c>
      <c r="F142" s="64">
        <v>1728</v>
      </c>
      <c r="G142" s="61" t="s">
        <v>143</v>
      </c>
    </row>
    <row r="143" spans="2:7" x14ac:dyDescent="0.25">
      <c r="B143" s="60" t="s">
        <v>253</v>
      </c>
      <c r="C143" s="61" t="s">
        <v>254</v>
      </c>
      <c r="D143" s="62">
        <v>2400</v>
      </c>
      <c r="E143" s="63">
        <v>52</v>
      </c>
      <c r="F143" s="64">
        <v>1152</v>
      </c>
      <c r="G143" s="61" t="s">
        <v>143</v>
      </c>
    </row>
    <row r="144" spans="2:7" x14ac:dyDescent="0.25">
      <c r="B144" s="60" t="s">
        <v>255</v>
      </c>
      <c r="C144" s="61" t="s">
        <v>256</v>
      </c>
      <c r="D144" s="62">
        <v>5760</v>
      </c>
      <c r="E144" s="63">
        <v>52</v>
      </c>
      <c r="F144" s="64">
        <v>2764.7999999999997</v>
      </c>
      <c r="G144" s="61" t="s">
        <v>143</v>
      </c>
    </row>
    <row r="145" spans="2:7" x14ac:dyDescent="0.25">
      <c r="B145" s="60" t="s">
        <v>257</v>
      </c>
      <c r="C145" s="61" t="s">
        <v>258</v>
      </c>
      <c r="D145" s="62">
        <v>2400</v>
      </c>
      <c r="E145" s="63">
        <v>52</v>
      </c>
      <c r="F145" s="64">
        <v>1152</v>
      </c>
      <c r="G145" s="61" t="s">
        <v>143</v>
      </c>
    </row>
    <row r="146" spans="2:7" x14ac:dyDescent="0.25">
      <c r="B146" s="60" t="s">
        <v>259</v>
      </c>
      <c r="C146" s="61" t="s">
        <v>260</v>
      </c>
      <c r="D146" s="62">
        <v>5760</v>
      </c>
      <c r="E146" s="63">
        <v>52</v>
      </c>
      <c r="F146" s="64">
        <v>2764.7999999999997</v>
      </c>
      <c r="G146" s="61" t="s">
        <v>143</v>
      </c>
    </row>
    <row r="147" spans="2:7" x14ac:dyDescent="0.25">
      <c r="B147" s="60" t="s">
        <v>261</v>
      </c>
      <c r="C147" s="61" t="s">
        <v>262</v>
      </c>
      <c r="D147" s="62">
        <v>3600</v>
      </c>
      <c r="E147" s="63">
        <v>52</v>
      </c>
      <c r="F147" s="64">
        <v>1728</v>
      </c>
      <c r="G147" s="61" t="s">
        <v>143</v>
      </c>
    </row>
    <row r="148" spans="2:7" x14ac:dyDescent="0.25">
      <c r="B148" s="60" t="s">
        <v>263</v>
      </c>
      <c r="C148" s="61" t="s">
        <v>264</v>
      </c>
      <c r="D148" s="62">
        <v>8640</v>
      </c>
      <c r="E148" s="63">
        <v>52</v>
      </c>
      <c r="F148" s="64">
        <v>4147.2</v>
      </c>
      <c r="G148" s="61" t="s">
        <v>143</v>
      </c>
    </row>
    <row r="149" spans="2:7" x14ac:dyDescent="0.25">
      <c r="B149" s="60" t="s">
        <v>265</v>
      </c>
      <c r="C149" s="61" t="s">
        <v>266</v>
      </c>
      <c r="D149" s="62">
        <v>2525</v>
      </c>
      <c r="E149" s="63">
        <v>50</v>
      </c>
      <c r="F149" s="64">
        <v>1262.5</v>
      </c>
      <c r="G149" s="61" t="s">
        <v>143</v>
      </c>
    </row>
    <row r="150" spans="2:7" x14ac:dyDescent="0.25">
      <c r="B150" s="60" t="s">
        <v>267</v>
      </c>
      <c r="C150" s="61" t="s">
        <v>268</v>
      </c>
      <c r="D150" s="62">
        <v>6060</v>
      </c>
      <c r="E150" s="63">
        <v>50</v>
      </c>
      <c r="F150" s="64">
        <v>3030</v>
      </c>
      <c r="G150" s="61" t="s">
        <v>143</v>
      </c>
    </row>
    <row r="151" spans="2:7" x14ac:dyDescent="0.25">
      <c r="B151" s="60" t="s">
        <v>269</v>
      </c>
      <c r="C151" s="61" t="s">
        <v>270</v>
      </c>
      <c r="D151" s="62">
        <v>4020</v>
      </c>
      <c r="E151" s="63">
        <v>50</v>
      </c>
      <c r="F151" s="64">
        <v>2010</v>
      </c>
      <c r="G151" s="61" t="s">
        <v>143</v>
      </c>
    </row>
    <row r="152" spans="2:7" x14ac:dyDescent="0.25">
      <c r="B152" s="60" t="s">
        <v>271</v>
      </c>
      <c r="C152" s="61" t="s">
        <v>272</v>
      </c>
      <c r="D152" s="62">
        <v>4295</v>
      </c>
      <c r="E152" s="63">
        <v>50</v>
      </c>
      <c r="F152" s="64">
        <v>2147.5</v>
      </c>
      <c r="G152" s="61" t="s">
        <v>143</v>
      </c>
    </row>
    <row r="153" spans="2:7" x14ac:dyDescent="0.25">
      <c r="B153" s="60" t="s">
        <v>273</v>
      </c>
      <c r="C153" s="61" t="s">
        <v>274</v>
      </c>
      <c r="D153" s="62">
        <v>6170</v>
      </c>
      <c r="E153" s="63">
        <v>50</v>
      </c>
      <c r="F153" s="64">
        <v>3085</v>
      </c>
      <c r="G153" s="61" t="s">
        <v>143</v>
      </c>
    </row>
    <row r="154" spans="2:7" x14ac:dyDescent="0.25">
      <c r="B154" s="60" t="s">
        <v>275</v>
      </c>
      <c r="C154" s="61" t="s">
        <v>276</v>
      </c>
      <c r="D154" s="62">
        <v>14805</v>
      </c>
      <c r="E154" s="63">
        <v>50</v>
      </c>
      <c r="F154" s="64">
        <v>7402.5</v>
      </c>
      <c r="G154" s="61" t="s">
        <v>143</v>
      </c>
    </row>
    <row r="155" spans="2:7" x14ac:dyDescent="0.25">
      <c r="B155" s="60" t="s">
        <v>277</v>
      </c>
      <c r="C155" s="61" t="s">
        <v>278</v>
      </c>
      <c r="D155" s="62">
        <v>2200</v>
      </c>
      <c r="E155" s="63">
        <v>50</v>
      </c>
      <c r="F155" s="64">
        <v>1100</v>
      </c>
      <c r="G155" s="61" t="s">
        <v>143</v>
      </c>
    </row>
    <row r="156" spans="2:7" x14ac:dyDescent="0.25">
      <c r="B156" s="60" t="s">
        <v>279</v>
      </c>
      <c r="C156" s="61" t="s">
        <v>280</v>
      </c>
      <c r="D156" s="62">
        <v>5280</v>
      </c>
      <c r="E156" s="63">
        <v>50</v>
      </c>
      <c r="F156" s="64">
        <v>2640</v>
      </c>
      <c r="G156" s="61" t="s">
        <v>143</v>
      </c>
    </row>
    <row r="157" spans="2:7" x14ac:dyDescent="0.25">
      <c r="B157" s="60" t="s">
        <v>281</v>
      </c>
      <c r="C157" s="61" t="s">
        <v>282</v>
      </c>
      <c r="D157" s="62">
        <v>8800</v>
      </c>
      <c r="E157" s="63">
        <v>50</v>
      </c>
      <c r="F157" s="64">
        <v>4400</v>
      </c>
      <c r="G157" s="61" t="s">
        <v>143</v>
      </c>
    </row>
    <row r="158" spans="2:7" x14ac:dyDescent="0.25">
      <c r="B158" s="60" t="s">
        <v>283</v>
      </c>
      <c r="C158" s="61" t="s">
        <v>284</v>
      </c>
      <c r="D158" s="62">
        <v>3740</v>
      </c>
      <c r="E158" s="63">
        <v>50</v>
      </c>
      <c r="F158" s="64">
        <v>1870</v>
      </c>
      <c r="G158" s="61" t="s">
        <v>143</v>
      </c>
    </row>
    <row r="159" spans="2:7" x14ac:dyDescent="0.25">
      <c r="B159" s="60" t="s">
        <v>285</v>
      </c>
      <c r="C159" s="61" t="s">
        <v>286</v>
      </c>
      <c r="D159" s="62">
        <v>8975</v>
      </c>
      <c r="E159" s="63">
        <v>50</v>
      </c>
      <c r="F159" s="64">
        <v>4487.5</v>
      </c>
      <c r="G159" s="61" t="s">
        <v>143</v>
      </c>
    </row>
    <row r="160" spans="2:7" x14ac:dyDescent="0.25">
      <c r="B160" s="60" t="s">
        <v>287</v>
      </c>
      <c r="C160" s="61" t="s">
        <v>288</v>
      </c>
      <c r="D160" s="62">
        <v>14955</v>
      </c>
      <c r="E160" s="63">
        <v>50</v>
      </c>
      <c r="F160" s="64">
        <v>7477.5</v>
      </c>
      <c r="G160" s="61" t="s">
        <v>143</v>
      </c>
    </row>
    <row r="161" spans="2:7" x14ac:dyDescent="0.25">
      <c r="B161" s="60" t="s">
        <v>289</v>
      </c>
      <c r="C161" s="61" t="s">
        <v>290</v>
      </c>
      <c r="D161" s="62">
        <v>3740</v>
      </c>
      <c r="E161" s="63">
        <v>50</v>
      </c>
      <c r="F161" s="64">
        <v>1870</v>
      </c>
      <c r="G161" s="61" t="s">
        <v>143</v>
      </c>
    </row>
    <row r="162" spans="2:7" x14ac:dyDescent="0.25">
      <c r="B162" s="60" t="s">
        <v>291</v>
      </c>
      <c r="C162" s="61" t="s">
        <v>292</v>
      </c>
      <c r="D162" s="62">
        <v>8975</v>
      </c>
      <c r="E162" s="63">
        <v>50</v>
      </c>
      <c r="F162" s="64">
        <v>4487.5</v>
      </c>
      <c r="G162" s="61" t="s">
        <v>143</v>
      </c>
    </row>
    <row r="163" spans="2:7" x14ac:dyDescent="0.25">
      <c r="B163" s="60" t="s">
        <v>293</v>
      </c>
      <c r="C163" s="61" t="s">
        <v>294</v>
      </c>
      <c r="D163" s="62">
        <v>14955</v>
      </c>
      <c r="E163" s="63">
        <v>50</v>
      </c>
      <c r="F163" s="64">
        <v>7477.5</v>
      </c>
      <c r="G163" s="61" t="s">
        <v>143</v>
      </c>
    </row>
    <row r="164" spans="2:7" x14ac:dyDescent="0.25">
      <c r="B164" s="60" t="s">
        <v>295</v>
      </c>
      <c r="C164" s="61" t="s">
        <v>296</v>
      </c>
      <c r="D164" s="62">
        <v>5610</v>
      </c>
      <c r="E164" s="63">
        <v>50</v>
      </c>
      <c r="F164" s="64">
        <v>2805</v>
      </c>
      <c r="G164" s="61" t="s">
        <v>143</v>
      </c>
    </row>
    <row r="165" spans="2:7" x14ac:dyDescent="0.25">
      <c r="B165" s="60" t="s">
        <v>297</v>
      </c>
      <c r="C165" s="61" t="s">
        <v>298</v>
      </c>
      <c r="D165" s="62">
        <v>13460</v>
      </c>
      <c r="E165" s="63">
        <v>50</v>
      </c>
      <c r="F165" s="64">
        <v>6730</v>
      </c>
      <c r="G165" s="61" t="s">
        <v>143</v>
      </c>
    </row>
    <row r="166" spans="2:7" x14ac:dyDescent="0.25">
      <c r="B166" s="60" t="s">
        <v>299</v>
      </c>
      <c r="C166" s="61" t="s">
        <v>300</v>
      </c>
      <c r="D166" s="62">
        <v>22430</v>
      </c>
      <c r="E166" s="63">
        <v>50</v>
      </c>
      <c r="F166" s="64">
        <v>11215</v>
      </c>
      <c r="G166" s="61" t="s">
        <v>143</v>
      </c>
    </row>
    <row r="167" spans="2:7" x14ac:dyDescent="0.25">
      <c r="B167" s="60" t="s">
        <v>301</v>
      </c>
      <c r="C167" s="61" t="s">
        <v>302</v>
      </c>
      <c r="D167" s="62">
        <v>575</v>
      </c>
      <c r="E167" s="63">
        <v>45</v>
      </c>
      <c r="F167" s="64">
        <v>316.25</v>
      </c>
      <c r="G167" s="61" t="s">
        <v>143</v>
      </c>
    </row>
    <row r="168" spans="2:7" x14ac:dyDescent="0.25">
      <c r="B168" s="60" t="s">
        <v>303</v>
      </c>
      <c r="C168" s="61" t="s">
        <v>304</v>
      </c>
      <c r="D168" s="62">
        <v>5750</v>
      </c>
      <c r="E168" s="63">
        <v>45</v>
      </c>
      <c r="F168" s="64">
        <v>3162.5000000000005</v>
      </c>
      <c r="G168" s="61" t="s">
        <v>143</v>
      </c>
    </row>
    <row r="169" spans="2:7" x14ac:dyDescent="0.25">
      <c r="B169" s="60" t="s">
        <v>305</v>
      </c>
      <c r="C169" s="61" t="s">
        <v>306</v>
      </c>
      <c r="D169" s="62">
        <v>1437.5</v>
      </c>
      <c r="E169" s="63">
        <v>45</v>
      </c>
      <c r="F169" s="64">
        <v>790.62500000000011</v>
      </c>
      <c r="G169" s="61" t="s">
        <v>143</v>
      </c>
    </row>
    <row r="170" spans="2:7" x14ac:dyDescent="0.25">
      <c r="B170" s="60" t="s">
        <v>307</v>
      </c>
      <c r="C170" s="61" t="s">
        <v>308</v>
      </c>
      <c r="D170" s="62">
        <v>2875</v>
      </c>
      <c r="E170" s="63">
        <v>45</v>
      </c>
      <c r="F170" s="64">
        <v>1581.2500000000002</v>
      </c>
      <c r="G170" s="61" t="s">
        <v>143</v>
      </c>
    </row>
    <row r="171" spans="2:7" x14ac:dyDescent="0.25">
      <c r="B171" s="60" t="s">
        <v>309</v>
      </c>
      <c r="C171" s="61" t="s">
        <v>310</v>
      </c>
      <c r="D171" s="62">
        <v>5600</v>
      </c>
      <c r="E171" s="63">
        <v>62</v>
      </c>
      <c r="F171" s="64">
        <v>2128</v>
      </c>
      <c r="G171" s="61" t="s">
        <v>146</v>
      </c>
    </row>
    <row r="172" spans="2:7" x14ac:dyDescent="0.25">
      <c r="B172" s="60" t="s">
        <v>311</v>
      </c>
      <c r="C172" s="61" t="s">
        <v>312</v>
      </c>
      <c r="D172" s="62">
        <v>5800</v>
      </c>
      <c r="E172" s="63">
        <v>62</v>
      </c>
      <c r="F172" s="64">
        <v>2204</v>
      </c>
      <c r="G172" s="61" t="s">
        <v>146</v>
      </c>
    </row>
    <row r="173" spans="2:7" x14ac:dyDescent="0.25">
      <c r="B173" s="60" t="s">
        <v>313</v>
      </c>
      <c r="C173" s="61" t="s">
        <v>314</v>
      </c>
      <c r="D173" s="62">
        <v>5600</v>
      </c>
      <c r="E173" s="63">
        <v>62</v>
      </c>
      <c r="F173" s="64">
        <v>2128</v>
      </c>
      <c r="G173" s="61" t="s">
        <v>146</v>
      </c>
    </row>
    <row r="174" spans="2:7" x14ac:dyDescent="0.25">
      <c r="B174" s="60" t="s">
        <v>315</v>
      </c>
      <c r="C174" s="61" t="s">
        <v>316</v>
      </c>
      <c r="D174" s="62">
        <v>12000</v>
      </c>
      <c r="E174" s="63">
        <v>62</v>
      </c>
      <c r="F174" s="64">
        <v>4560</v>
      </c>
      <c r="G174" s="61" t="s">
        <v>146</v>
      </c>
    </row>
    <row r="175" spans="2:7" x14ac:dyDescent="0.25">
      <c r="B175" s="60" t="s">
        <v>317</v>
      </c>
      <c r="C175" s="61" t="s">
        <v>318</v>
      </c>
      <c r="D175" s="62">
        <v>318</v>
      </c>
      <c r="E175" s="63">
        <v>64</v>
      </c>
      <c r="F175" s="64">
        <v>114.47999999999999</v>
      </c>
      <c r="G175" s="61" t="s">
        <v>319</v>
      </c>
    </row>
    <row r="176" spans="2:7" x14ac:dyDescent="0.25">
      <c r="B176" s="60" t="s">
        <v>320</v>
      </c>
      <c r="C176" s="61" t="s">
        <v>321</v>
      </c>
      <c r="D176" s="62">
        <v>159</v>
      </c>
      <c r="E176" s="63">
        <v>64</v>
      </c>
      <c r="F176" s="64">
        <v>57.239999999999995</v>
      </c>
      <c r="G176" s="61" t="s">
        <v>319</v>
      </c>
    </row>
    <row r="177" spans="2:7" x14ac:dyDescent="0.25">
      <c r="B177" s="60" t="s">
        <v>322</v>
      </c>
      <c r="C177" s="61" t="s">
        <v>323</v>
      </c>
      <c r="D177" s="62">
        <v>1873</v>
      </c>
      <c r="E177" s="63">
        <v>62</v>
      </c>
      <c r="F177" s="64">
        <v>711.74</v>
      </c>
      <c r="G177" s="61" t="s">
        <v>324</v>
      </c>
    </row>
    <row r="178" spans="2:7" x14ac:dyDescent="0.25">
      <c r="B178" s="60" t="s">
        <v>325</v>
      </c>
      <c r="C178" s="61" t="s">
        <v>323</v>
      </c>
      <c r="D178" s="62">
        <v>1873</v>
      </c>
      <c r="E178" s="63">
        <v>62</v>
      </c>
      <c r="F178" s="64">
        <v>711.74</v>
      </c>
      <c r="G178" s="61" t="s">
        <v>324</v>
      </c>
    </row>
    <row r="179" spans="2:7" x14ac:dyDescent="0.25">
      <c r="B179" s="60" t="s">
        <v>326</v>
      </c>
      <c r="C179" s="61" t="s">
        <v>327</v>
      </c>
      <c r="D179" s="62">
        <v>8485</v>
      </c>
      <c r="E179" s="63">
        <v>53</v>
      </c>
      <c r="F179" s="64">
        <v>3987.95</v>
      </c>
      <c r="G179" s="61" t="s">
        <v>328</v>
      </c>
    </row>
    <row r="180" spans="2:7" x14ac:dyDescent="0.25">
      <c r="B180" s="60" t="s">
        <v>329</v>
      </c>
      <c r="C180" s="61" t="s">
        <v>330</v>
      </c>
      <c r="D180" s="62">
        <v>21605</v>
      </c>
      <c r="E180" s="63">
        <v>58</v>
      </c>
      <c r="F180" s="64">
        <v>9074.1</v>
      </c>
      <c r="G180" s="61" t="s">
        <v>328</v>
      </c>
    </row>
    <row r="181" spans="2:7" x14ac:dyDescent="0.25">
      <c r="B181" s="60" t="s">
        <v>331</v>
      </c>
      <c r="C181" s="61" t="s">
        <v>332</v>
      </c>
      <c r="D181" s="62">
        <v>21145</v>
      </c>
      <c r="E181" s="63">
        <v>58</v>
      </c>
      <c r="F181" s="64">
        <v>8880.9</v>
      </c>
      <c r="G181" s="61" t="s">
        <v>328</v>
      </c>
    </row>
    <row r="182" spans="2:7" x14ac:dyDescent="0.25">
      <c r="B182" s="60" t="s">
        <v>333</v>
      </c>
      <c r="C182" s="61" t="s">
        <v>334</v>
      </c>
      <c r="D182" s="62">
        <v>26075</v>
      </c>
      <c r="E182" s="63">
        <v>53</v>
      </c>
      <c r="F182" s="64">
        <v>12255.25</v>
      </c>
      <c r="G182" s="61" t="s">
        <v>328</v>
      </c>
    </row>
    <row r="183" spans="2:7" x14ac:dyDescent="0.25">
      <c r="B183" s="60" t="s">
        <v>335</v>
      </c>
      <c r="C183" s="61" t="s">
        <v>336</v>
      </c>
      <c r="D183" s="62">
        <v>26075</v>
      </c>
      <c r="E183" s="63">
        <v>53</v>
      </c>
      <c r="F183" s="64">
        <v>12255.25</v>
      </c>
      <c r="G183" s="61" t="s">
        <v>328</v>
      </c>
    </row>
    <row r="184" spans="2:7" x14ac:dyDescent="0.25">
      <c r="B184" s="60" t="s">
        <v>337</v>
      </c>
      <c r="C184" s="61" t="s">
        <v>338</v>
      </c>
      <c r="D184" s="62">
        <v>37702.51</v>
      </c>
      <c r="E184" s="63">
        <v>53</v>
      </c>
      <c r="F184" s="64">
        <v>17720.179700000001</v>
      </c>
      <c r="G184" s="61" t="s">
        <v>328</v>
      </c>
    </row>
    <row r="185" spans="2:7" x14ac:dyDescent="0.25">
      <c r="B185" s="60" t="s">
        <v>339</v>
      </c>
      <c r="C185" s="61" t="s">
        <v>340</v>
      </c>
      <c r="D185" s="62">
        <v>33340</v>
      </c>
      <c r="E185" s="63">
        <v>56</v>
      </c>
      <c r="F185" s="64">
        <v>14669.6</v>
      </c>
      <c r="G185" s="61" t="s">
        <v>328</v>
      </c>
    </row>
    <row r="186" spans="2:7" x14ac:dyDescent="0.25">
      <c r="B186" s="60" t="s">
        <v>341</v>
      </c>
      <c r="C186" s="61" t="s">
        <v>342</v>
      </c>
      <c r="D186" s="62">
        <v>21350</v>
      </c>
      <c r="E186" s="63">
        <v>56</v>
      </c>
      <c r="F186" s="64">
        <v>9394</v>
      </c>
      <c r="G186" s="61" t="s">
        <v>328</v>
      </c>
    </row>
    <row r="187" spans="2:7" x14ac:dyDescent="0.25">
      <c r="B187" s="60" t="s">
        <v>343</v>
      </c>
      <c r="C187" s="61" t="s">
        <v>344</v>
      </c>
      <c r="D187" s="62">
        <v>24260</v>
      </c>
      <c r="E187" s="63">
        <v>58</v>
      </c>
      <c r="F187" s="64">
        <v>10189.199999999999</v>
      </c>
      <c r="G187" s="61" t="s">
        <v>328</v>
      </c>
    </row>
    <row r="188" spans="2:7" x14ac:dyDescent="0.25">
      <c r="B188" s="60" t="s">
        <v>347</v>
      </c>
      <c r="C188" s="61" t="s">
        <v>348</v>
      </c>
      <c r="D188" s="62">
        <v>56080.01</v>
      </c>
      <c r="E188" s="63">
        <v>56</v>
      </c>
      <c r="F188" s="64">
        <v>24675.204400000002</v>
      </c>
      <c r="G188" s="61" t="s">
        <v>328</v>
      </c>
    </row>
    <row r="189" spans="2:7" x14ac:dyDescent="0.25">
      <c r="B189" s="60" t="s">
        <v>345</v>
      </c>
      <c r="C189" s="61" t="s">
        <v>346</v>
      </c>
      <c r="D189" s="62">
        <v>27500</v>
      </c>
      <c r="E189" s="63">
        <v>58</v>
      </c>
      <c r="F189" s="64">
        <v>11550</v>
      </c>
      <c r="G189" s="61" t="s">
        <v>328</v>
      </c>
    </row>
    <row r="190" spans="2:7" x14ac:dyDescent="0.25">
      <c r="B190" s="60" t="s">
        <v>349</v>
      </c>
      <c r="C190" s="61" t="s">
        <v>350</v>
      </c>
      <c r="D190" s="62">
        <v>32500</v>
      </c>
      <c r="E190" s="63">
        <v>58</v>
      </c>
      <c r="F190" s="64">
        <v>13650</v>
      </c>
      <c r="G190" s="61" t="s">
        <v>328</v>
      </c>
    </row>
    <row r="191" spans="2:7" x14ac:dyDescent="0.25">
      <c r="B191" s="60" t="s">
        <v>351</v>
      </c>
      <c r="C191" s="61" t="s">
        <v>352</v>
      </c>
      <c r="D191" s="62">
        <v>24275</v>
      </c>
      <c r="E191" s="63">
        <v>58</v>
      </c>
      <c r="F191" s="64">
        <v>10195.5</v>
      </c>
      <c r="G191" s="61" t="s">
        <v>328</v>
      </c>
    </row>
    <row r="192" spans="2:7" x14ac:dyDescent="0.25">
      <c r="B192" s="60" t="s">
        <v>355</v>
      </c>
      <c r="C192" s="61" t="s">
        <v>356</v>
      </c>
      <c r="D192" s="62">
        <v>56100.01</v>
      </c>
      <c r="E192" s="63">
        <v>56</v>
      </c>
      <c r="F192" s="64">
        <v>24684.004400000002</v>
      </c>
      <c r="G192" s="61" t="s">
        <v>328</v>
      </c>
    </row>
    <row r="193" spans="2:7" x14ac:dyDescent="0.25">
      <c r="B193" s="60" t="s">
        <v>353</v>
      </c>
      <c r="C193" s="61" t="s">
        <v>354</v>
      </c>
      <c r="D193" s="62">
        <v>27500</v>
      </c>
      <c r="E193" s="63">
        <v>58</v>
      </c>
      <c r="F193" s="64">
        <v>11550</v>
      </c>
      <c r="G193" s="61" t="s">
        <v>328</v>
      </c>
    </row>
    <row r="194" spans="2:7" x14ac:dyDescent="0.25">
      <c r="B194" s="60" t="s">
        <v>357</v>
      </c>
      <c r="C194" s="61" t="s">
        <v>358</v>
      </c>
      <c r="D194" s="62">
        <v>13085</v>
      </c>
      <c r="E194" s="63">
        <v>56</v>
      </c>
      <c r="F194" s="64">
        <v>5757.4</v>
      </c>
      <c r="G194" s="61" t="s">
        <v>328</v>
      </c>
    </row>
    <row r="195" spans="2:7" x14ac:dyDescent="0.25">
      <c r="B195" s="60" t="s">
        <v>758</v>
      </c>
      <c r="C195" s="61" t="s">
        <v>759</v>
      </c>
      <c r="D195" s="62">
        <v>1470</v>
      </c>
      <c r="E195" s="63">
        <v>60</v>
      </c>
      <c r="F195" s="64">
        <v>588</v>
      </c>
      <c r="G195" s="61" t="s">
        <v>102</v>
      </c>
    </row>
    <row r="196" spans="2:7" x14ac:dyDescent="0.25">
      <c r="B196" s="60" t="s">
        <v>760</v>
      </c>
      <c r="C196" s="61" t="s">
        <v>761</v>
      </c>
      <c r="D196" s="62">
        <v>3150</v>
      </c>
      <c r="E196" s="63">
        <v>60</v>
      </c>
      <c r="F196" s="64">
        <v>1260</v>
      </c>
      <c r="G196" s="61" t="s">
        <v>102</v>
      </c>
    </row>
    <row r="197" spans="2:7" x14ac:dyDescent="0.25">
      <c r="B197" s="60" t="s">
        <v>762</v>
      </c>
      <c r="C197" s="61" t="s">
        <v>763</v>
      </c>
      <c r="D197" s="62">
        <v>2100</v>
      </c>
      <c r="E197" s="63">
        <v>60</v>
      </c>
      <c r="F197" s="64">
        <v>840</v>
      </c>
      <c r="G197" s="61" t="s">
        <v>102</v>
      </c>
    </row>
    <row r="198" spans="2:7" x14ac:dyDescent="0.25">
      <c r="B198" s="60" t="s">
        <v>359</v>
      </c>
      <c r="C198" s="61" t="s">
        <v>360</v>
      </c>
      <c r="D198" s="62">
        <v>250</v>
      </c>
      <c r="E198" s="63">
        <v>49</v>
      </c>
      <c r="F198" s="64">
        <v>127.5</v>
      </c>
      <c r="G198" s="61" t="s">
        <v>361</v>
      </c>
    </row>
    <row r="199" spans="2:7" x14ac:dyDescent="0.25">
      <c r="B199" s="60" t="s">
        <v>362</v>
      </c>
      <c r="C199" s="61" t="s">
        <v>363</v>
      </c>
      <c r="D199" s="62">
        <v>314</v>
      </c>
      <c r="E199" s="63">
        <v>56</v>
      </c>
      <c r="F199" s="64">
        <v>138.16</v>
      </c>
      <c r="G199" s="61" t="s">
        <v>361</v>
      </c>
    </row>
    <row r="200" spans="2:7" x14ac:dyDescent="0.25">
      <c r="B200" s="60" t="s">
        <v>364</v>
      </c>
      <c r="C200" s="61" t="s">
        <v>365</v>
      </c>
      <c r="D200" s="62">
        <v>125</v>
      </c>
      <c r="E200" s="63">
        <v>61</v>
      </c>
      <c r="F200" s="64">
        <v>48.75</v>
      </c>
      <c r="G200" s="61" t="s">
        <v>361</v>
      </c>
    </row>
    <row r="201" spans="2:7" x14ac:dyDescent="0.25">
      <c r="B201" s="60" t="s">
        <v>366</v>
      </c>
      <c r="C201" s="61" t="s">
        <v>367</v>
      </c>
      <c r="D201" s="62">
        <v>185</v>
      </c>
      <c r="E201" s="63">
        <v>55</v>
      </c>
      <c r="F201" s="64">
        <v>83.25</v>
      </c>
      <c r="G201" s="61" t="s">
        <v>361</v>
      </c>
    </row>
    <row r="202" spans="2:7" x14ac:dyDescent="0.25">
      <c r="B202" s="60" t="s">
        <v>368</v>
      </c>
      <c r="C202" s="61" t="s">
        <v>369</v>
      </c>
      <c r="D202" s="62">
        <v>240</v>
      </c>
      <c r="E202" s="63">
        <v>60</v>
      </c>
      <c r="F202" s="64">
        <v>96</v>
      </c>
      <c r="G202" s="61" t="s">
        <v>361</v>
      </c>
    </row>
    <row r="203" spans="2:7" x14ac:dyDescent="0.25">
      <c r="B203" s="60" t="s">
        <v>370</v>
      </c>
      <c r="C203" s="61" t="s">
        <v>371</v>
      </c>
      <c r="D203" s="62">
        <v>275</v>
      </c>
      <c r="E203" s="63">
        <v>54</v>
      </c>
      <c r="F203" s="64">
        <v>126.5</v>
      </c>
      <c r="G203" s="61" t="s">
        <v>361</v>
      </c>
    </row>
    <row r="204" spans="2:7" x14ac:dyDescent="0.25">
      <c r="B204" s="60" t="s">
        <v>709</v>
      </c>
      <c r="C204" s="61" t="s">
        <v>710</v>
      </c>
      <c r="D204" s="62">
        <v>378</v>
      </c>
      <c r="E204" s="63">
        <v>59</v>
      </c>
      <c r="F204" s="64">
        <v>154.97999999999999</v>
      </c>
      <c r="G204" s="61" t="s">
        <v>361</v>
      </c>
    </row>
    <row r="205" spans="2:7" x14ac:dyDescent="0.25">
      <c r="B205" s="60" t="s">
        <v>372</v>
      </c>
      <c r="C205" s="61" t="s">
        <v>373</v>
      </c>
      <c r="D205" s="62">
        <v>155</v>
      </c>
      <c r="E205" s="63">
        <v>55</v>
      </c>
      <c r="F205" s="64">
        <v>69.75</v>
      </c>
      <c r="G205" s="61" t="s">
        <v>361</v>
      </c>
    </row>
    <row r="206" spans="2:7" x14ac:dyDescent="0.25">
      <c r="B206" s="60" t="s">
        <v>711</v>
      </c>
      <c r="C206" s="61" t="s">
        <v>712</v>
      </c>
      <c r="D206" s="62">
        <v>578</v>
      </c>
      <c r="E206" s="63">
        <v>60</v>
      </c>
      <c r="F206" s="64">
        <v>231.20000000000002</v>
      </c>
      <c r="G206" s="61" t="s">
        <v>361</v>
      </c>
    </row>
    <row r="207" spans="2:7" x14ac:dyDescent="0.25">
      <c r="B207" s="60" t="s">
        <v>374</v>
      </c>
      <c r="C207" s="61" t="s">
        <v>375</v>
      </c>
      <c r="D207" s="62">
        <v>310</v>
      </c>
      <c r="E207" s="63">
        <v>57</v>
      </c>
      <c r="F207" s="64">
        <v>133.30000000000001</v>
      </c>
      <c r="G207" s="61" t="s">
        <v>361</v>
      </c>
    </row>
    <row r="208" spans="2:7" x14ac:dyDescent="0.25">
      <c r="B208" s="60" t="s">
        <v>657</v>
      </c>
      <c r="C208" s="61" t="s">
        <v>658</v>
      </c>
      <c r="D208" s="62">
        <v>515</v>
      </c>
      <c r="E208" s="63">
        <v>64</v>
      </c>
      <c r="F208" s="64">
        <v>185.4</v>
      </c>
      <c r="G208" s="61" t="s">
        <v>361</v>
      </c>
    </row>
    <row r="209" spans="2:7" x14ac:dyDescent="0.25">
      <c r="B209" s="60" t="s">
        <v>376</v>
      </c>
      <c r="C209" s="61" t="s">
        <v>377</v>
      </c>
      <c r="D209" s="62">
        <v>460</v>
      </c>
      <c r="E209" s="63">
        <v>56</v>
      </c>
      <c r="F209" s="64">
        <v>202.4</v>
      </c>
      <c r="G209" s="61" t="s">
        <v>361</v>
      </c>
    </row>
    <row r="210" spans="2:7" x14ac:dyDescent="0.25">
      <c r="B210" s="60" t="s">
        <v>378</v>
      </c>
      <c r="C210" s="61" t="s">
        <v>379</v>
      </c>
      <c r="D210" s="62">
        <v>665</v>
      </c>
      <c r="E210" s="63">
        <v>63</v>
      </c>
      <c r="F210" s="64">
        <v>246.04999999999998</v>
      </c>
      <c r="G210" s="61" t="s">
        <v>361</v>
      </c>
    </row>
    <row r="211" spans="2:7" x14ac:dyDescent="0.25">
      <c r="B211" s="60" t="s">
        <v>380</v>
      </c>
      <c r="C211" s="61" t="s">
        <v>381</v>
      </c>
      <c r="D211" s="62">
        <v>120</v>
      </c>
      <c r="E211" s="63">
        <v>51</v>
      </c>
      <c r="F211" s="64">
        <v>58.8</v>
      </c>
      <c r="G211" s="61" t="s">
        <v>319</v>
      </c>
    </row>
    <row r="212" spans="2:7" x14ac:dyDescent="0.25">
      <c r="B212" s="60" t="s">
        <v>382</v>
      </c>
      <c r="C212" s="61" t="s">
        <v>383</v>
      </c>
      <c r="D212" s="62">
        <v>39</v>
      </c>
      <c r="E212" s="63">
        <v>60</v>
      </c>
      <c r="F212" s="64">
        <v>15.600000000000001</v>
      </c>
      <c r="G212" s="61" t="s">
        <v>319</v>
      </c>
    </row>
    <row r="213" spans="2:7" x14ac:dyDescent="0.25">
      <c r="B213" s="60" t="s">
        <v>384</v>
      </c>
      <c r="C213" s="61" t="s">
        <v>385</v>
      </c>
      <c r="D213" s="62">
        <v>54</v>
      </c>
      <c r="E213" s="63">
        <v>60</v>
      </c>
      <c r="F213" s="64">
        <v>21.6</v>
      </c>
      <c r="G213" s="61" t="s">
        <v>319</v>
      </c>
    </row>
    <row r="214" spans="2:7" x14ac:dyDescent="0.25">
      <c r="B214" s="60" t="s">
        <v>386</v>
      </c>
      <c r="C214" s="61" t="s">
        <v>387</v>
      </c>
      <c r="D214" s="62">
        <v>90</v>
      </c>
      <c r="E214" s="63">
        <v>51</v>
      </c>
      <c r="F214" s="64">
        <v>44.1</v>
      </c>
      <c r="G214" s="61" t="s">
        <v>319</v>
      </c>
    </row>
    <row r="215" spans="2:7" x14ac:dyDescent="0.25">
      <c r="B215" s="60" t="s">
        <v>388</v>
      </c>
      <c r="C215" s="61" t="s">
        <v>389</v>
      </c>
      <c r="D215" s="62">
        <v>530</v>
      </c>
      <c r="E215" s="63">
        <v>56</v>
      </c>
      <c r="F215" s="64">
        <v>233.2</v>
      </c>
      <c r="G215" s="61" t="s">
        <v>319</v>
      </c>
    </row>
    <row r="216" spans="2:7" x14ac:dyDescent="0.25">
      <c r="B216" s="60" t="s">
        <v>390</v>
      </c>
      <c r="C216" s="61" t="s">
        <v>391</v>
      </c>
      <c r="D216" s="62">
        <v>228</v>
      </c>
      <c r="E216" s="63">
        <v>47</v>
      </c>
      <c r="F216" s="64">
        <v>120.84</v>
      </c>
      <c r="G216" s="61" t="s">
        <v>319</v>
      </c>
    </row>
    <row r="217" spans="2:7" x14ac:dyDescent="0.25">
      <c r="B217" s="60" t="s">
        <v>392</v>
      </c>
      <c r="C217" s="61" t="s">
        <v>393</v>
      </c>
      <c r="D217" s="62">
        <v>350</v>
      </c>
      <c r="E217" s="63">
        <v>47</v>
      </c>
      <c r="F217" s="64">
        <v>185.5</v>
      </c>
      <c r="G217" s="61" t="s">
        <v>319</v>
      </c>
    </row>
    <row r="218" spans="2:7" x14ac:dyDescent="0.25">
      <c r="B218" s="60" t="s">
        <v>665</v>
      </c>
      <c r="C218" s="61" t="s">
        <v>666</v>
      </c>
      <c r="D218" s="62">
        <v>1600</v>
      </c>
      <c r="E218" s="63">
        <v>60</v>
      </c>
      <c r="F218" s="64">
        <v>640</v>
      </c>
      <c r="G218" s="61" t="s">
        <v>319</v>
      </c>
    </row>
    <row r="219" spans="2:7" x14ac:dyDescent="0.25">
      <c r="B219" s="60" t="s">
        <v>394</v>
      </c>
      <c r="C219" s="61" t="s">
        <v>395</v>
      </c>
      <c r="D219" s="62">
        <v>425</v>
      </c>
      <c r="E219" s="63">
        <v>52</v>
      </c>
      <c r="F219" s="64">
        <v>204</v>
      </c>
      <c r="G219" s="61" t="s">
        <v>319</v>
      </c>
    </row>
    <row r="220" spans="2:7" x14ac:dyDescent="0.25">
      <c r="B220" s="60" t="s">
        <v>713</v>
      </c>
      <c r="C220" s="61" t="s">
        <v>714</v>
      </c>
      <c r="D220" s="62">
        <v>90</v>
      </c>
      <c r="E220" s="63">
        <v>58</v>
      </c>
      <c r="F220" s="64">
        <v>37.799999999999997</v>
      </c>
      <c r="G220" s="61" t="s">
        <v>319</v>
      </c>
    </row>
    <row r="221" spans="2:7" x14ac:dyDescent="0.25">
      <c r="B221" s="60" t="s">
        <v>715</v>
      </c>
      <c r="C221" s="61" t="s">
        <v>716</v>
      </c>
      <c r="D221" s="62">
        <v>294</v>
      </c>
      <c r="E221" s="63">
        <v>59</v>
      </c>
      <c r="F221" s="64">
        <v>120.53999999999999</v>
      </c>
      <c r="G221" s="61" t="s">
        <v>319</v>
      </c>
    </row>
    <row r="222" spans="2:7" x14ac:dyDescent="0.25">
      <c r="B222" s="60" t="s">
        <v>717</v>
      </c>
      <c r="C222" s="61" t="s">
        <v>718</v>
      </c>
      <c r="D222" s="62">
        <v>410</v>
      </c>
      <c r="E222" s="63">
        <v>60</v>
      </c>
      <c r="F222" s="64">
        <v>164</v>
      </c>
      <c r="G222" s="61" t="s">
        <v>319</v>
      </c>
    </row>
    <row r="223" spans="2:7" x14ac:dyDescent="0.25">
      <c r="B223" s="60" t="s">
        <v>719</v>
      </c>
      <c r="C223" s="61" t="s">
        <v>720</v>
      </c>
      <c r="D223" s="62">
        <v>855</v>
      </c>
      <c r="E223" s="63">
        <v>58</v>
      </c>
      <c r="F223" s="64">
        <v>359.09999999999997</v>
      </c>
      <c r="G223" s="61" t="s">
        <v>319</v>
      </c>
    </row>
    <row r="224" spans="2:7" x14ac:dyDescent="0.25">
      <c r="B224" s="60" t="s">
        <v>721</v>
      </c>
      <c r="C224" s="61" t="s">
        <v>722</v>
      </c>
      <c r="D224" s="62">
        <v>835</v>
      </c>
      <c r="E224" s="63">
        <v>57</v>
      </c>
      <c r="F224" s="64">
        <v>359.05</v>
      </c>
      <c r="G224" s="61" t="s">
        <v>319</v>
      </c>
    </row>
    <row r="225" spans="2:7" x14ac:dyDescent="0.25">
      <c r="B225" s="60" t="s">
        <v>723</v>
      </c>
      <c r="C225" s="61" t="s">
        <v>724</v>
      </c>
      <c r="D225" s="62">
        <v>1665</v>
      </c>
      <c r="E225" s="63">
        <v>61</v>
      </c>
      <c r="F225" s="64">
        <v>649.35</v>
      </c>
      <c r="G225" s="61" t="s">
        <v>319</v>
      </c>
    </row>
    <row r="226" spans="2:7" x14ac:dyDescent="0.25">
      <c r="B226" s="60" t="s">
        <v>398</v>
      </c>
      <c r="C226" s="61" t="s">
        <v>399</v>
      </c>
      <c r="D226" s="62">
        <v>332</v>
      </c>
      <c r="E226" s="63">
        <v>52</v>
      </c>
      <c r="F226" s="64">
        <v>159.35999999999999</v>
      </c>
      <c r="G226" s="61" t="s">
        <v>319</v>
      </c>
    </row>
    <row r="227" spans="2:7" x14ac:dyDescent="0.25">
      <c r="B227" s="60" t="s">
        <v>396</v>
      </c>
      <c r="C227" s="61" t="s">
        <v>397</v>
      </c>
      <c r="D227" s="62">
        <v>178</v>
      </c>
      <c r="E227" s="63">
        <v>52</v>
      </c>
      <c r="F227" s="64">
        <v>85.44</v>
      </c>
      <c r="G227" s="61" t="s">
        <v>319</v>
      </c>
    </row>
    <row r="228" spans="2:7" x14ac:dyDescent="0.25">
      <c r="B228" s="60" t="s">
        <v>400</v>
      </c>
      <c r="C228" s="61" t="s">
        <v>401</v>
      </c>
      <c r="D228" s="62">
        <v>550</v>
      </c>
      <c r="E228" s="63">
        <v>55</v>
      </c>
      <c r="F228" s="64">
        <v>247.5</v>
      </c>
      <c r="G228" s="61" t="s">
        <v>319</v>
      </c>
    </row>
    <row r="229" spans="2:7" x14ac:dyDescent="0.25">
      <c r="B229" s="60" t="s">
        <v>402</v>
      </c>
      <c r="C229" s="61" t="s">
        <v>403</v>
      </c>
      <c r="D229" s="62">
        <v>865</v>
      </c>
      <c r="E229" s="63">
        <v>55</v>
      </c>
      <c r="F229" s="64">
        <v>389.25</v>
      </c>
      <c r="G229" s="61" t="s">
        <v>319</v>
      </c>
    </row>
    <row r="230" spans="2:7" x14ac:dyDescent="0.25">
      <c r="B230" s="60" t="s">
        <v>725</v>
      </c>
      <c r="C230" s="61" t="s">
        <v>726</v>
      </c>
      <c r="D230" s="62">
        <v>530</v>
      </c>
      <c r="E230" s="63">
        <v>55</v>
      </c>
      <c r="F230" s="64">
        <v>238.5</v>
      </c>
      <c r="G230" s="61" t="s">
        <v>319</v>
      </c>
    </row>
    <row r="231" spans="2:7" x14ac:dyDescent="0.25">
      <c r="B231" s="60" t="s">
        <v>727</v>
      </c>
      <c r="C231" s="61" t="s">
        <v>728</v>
      </c>
      <c r="D231" s="62">
        <v>1065</v>
      </c>
      <c r="E231" s="63">
        <v>55</v>
      </c>
      <c r="F231" s="64">
        <v>479.25</v>
      </c>
      <c r="G231" s="61" t="s">
        <v>319</v>
      </c>
    </row>
    <row r="232" spans="2:7" x14ac:dyDescent="0.25">
      <c r="B232" s="60" t="s">
        <v>406</v>
      </c>
      <c r="C232" s="61" t="s">
        <v>407</v>
      </c>
      <c r="D232" s="62">
        <v>1400</v>
      </c>
      <c r="E232" s="63">
        <v>52</v>
      </c>
      <c r="F232" s="64">
        <v>672</v>
      </c>
      <c r="G232" s="61" t="s">
        <v>319</v>
      </c>
    </row>
    <row r="233" spans="2:7" x14ac:dyDescent="0.25">
      <c r="B233" s="60" t="s">
        <v>404</v>
      </c>
      <c r="C233" s="61" t="s">
        <v>405</v>
      </c>
      <c r="D233" s="62">
        <v>1013</v>
      </c>
      <c r="E233" s="63">
        <v>52</v>
      </c>
      <c r="F233" s="64">
        <v>486.24</v>
      </c>
      <c r="G233" s="61" t="s">
        <v>319</v>
      </c>
    </row>
    <row r="234" spans="2:7" x14ac:dyDescent="0.25">
      <c r="B234" s="60" t="s">
        <v>408</v>
      </c>
      <c r="C234" s="61" t="s">
        <v>409</v>
      </c>
      <c r="D234" s="62">
        <v>1960</v>
      </c>
      <c r="E234" s="63">
        <v>52</v>
      </c>
      <c r="F234" s="64">
        <v>940.8</v>
      </c>
      <c r="G234" s="61" t="s">
        <v>319</v>
      </c>
    </row>
    <row r="235" spans="2:7" x14ac:dyDescent="0.25">
      <c r="B235" s="60" t="s">
        <v>663</v>
      </c>
      <c r="C235" s="61" t="s">
        <v>664</v>
      </c>
      <c r="D235" s="62">
        <v>365</v>
      </c>
      <c r="E235" s="63">
        <v>56</v>
      </c>
      <c r="F235" s="64">
        <v>160.6</v>
      </c>
      <c r="G235" s="61" t="s">
        <v>319</v>
      </c>
    </row>
    <row r="236" spans="2:7" x14ac:dyDescent="0.25">
      <c r="B236" s="60" t="s">
        <v>729</v>
      </c>
      <c r="C236" s="61" t="s">
        <v>730</v>
      </c>
      <c r="D236" s="62">
        <v>705</v>
      </c>
      <c r="E236" s="63">
        <v>56</v>
      </c>
      <c r="F236" s="64">
        <v>310.2</v>
      </c>
      <c r="G236" s="61" t="s">
        <v>319</v>
      </c>
    </row>
    <row r="237" spans="2:7" x14ac:dyDescent="0.25">
      <c r="B237" s="60" t="s">
        <v>661</v>
      </c>
      <c r="C237" s="61" t="s">
        <v>662</v>
      </c>
      <c r="D237" s="62">
        <v>585</v>
      </c>
      <c r="E237" s="63">
        <v>55</v>
      </c>
      <c r="F237" s="64">
        <v>263.25</v>
      </c>
      <c r="G237" s="61" t="s">
        <v>319</v>
      </c>
    </row>
    <row r="238" spans="2:7" x14ac:dyDescent="0.25">
      <c r="B238" s="60" t="s">
        <v>410</v>
      </c>
      <c r="C238" s="61" t="s">
        <v>411</v>
      </c>
      <c r="D238" s="62">
        <v>860</v>
      </c>
      <c r="E238" s="63">
        <v>49</v>
      </c>
      <c r="F238" s="64">
        <v>438.6</v>
      </c>
      <c r="G238" s="61" t="s">
        <v>319</v>
      </c>
    </row>
    <row r="239" spans="2:7" x14ac:dyDescent="0.25">
      <c r="B239" s="60" t="s">
        <v>659</v>
      </c>
      <c r="C239" s="61" t="s">
        <v>660</v>
      </c>
      <c r="D239" s="62">
        <v>1680</v>
      </c>
      <c r="E239" s="63">
        <v>60</v>
      </c>
      <c r="F239" s="64">
        <v>672</v>
      </c>
      <c r="G239" s="61" t="s">
        <v>319</v>
      </c>
    </row>
    <row r="240" spans="2:7" x14ac:dyDescent="0.25">
      <c r="B240" s="60" t="s">
        <v>412</v>
      </c>
      <c r="C240" s="61" t="s">
        <v>413</v>
      </c>
      <c r="D240" s="62">
        <v>1205</v>
      </c>
      <c r="E240" s="63">
        <v>58</v>
      </c>
      <c r="F240" s="64">
        <v>506.09999999999997</v>
      </c>
      <c r="G240" s="61" t="s">
        <v>319</v>
      </c>
    </row>
    <row r="241" spans="2:7" x14ac:dyDescent="0.25">
      <c r="B241" s="60" t="s">
        <v>414</v>
      </c>
      <c r="C241" s="61" t="s">
        <v>415</v>
      </c>
      <c r="D241" s="62">
        <v>2250</v>
      </c>
      <c r="E241" s="63">
        <v>47</v>
      </c>
      <c r="F241" s="64">
        <v>1192.5</v>
      </c>
      <c r="G241" s="61" t="s">
        <v>319</v>
      </c>
    </row>
    <row r="242" spans="2:7" x14ac:dyDescent="0.25">
      <c r="B242" s="60" t="s">
        <v>731</v>
      </c>
      <c r="C242" s="61" t="s">
        <v>732</v>
      </c>
      <c r="D242" s="62">
        <v>1300</v>
      </c>
      <c r="E242" s="63">
        <v>58</v>
      </c>
      <c r="F242" s="64">
        <v>546</v>
      </c>
      <c r="G242" s="61" t="s">
        <v>319</v>
      </c>
    </row>
    <row r="243" spans="2:7" x14ac:dyDescent="0.25">
      <c r="B243" s="60" t="s">
        <v>733</v>
      </c>
      <c r="C243" s="61" t="s">
        <v>734</v>
      </c>
      <c r="D243" s="62">
        <v>1740</v>
      </c>
      <c r="E243" s="63">
        <v>58</v>
      </c>
      <c r="F243" s="64">
        <v>730.8</v>
      </c>
      <c r="G243" s="61" t="s">
        <v>319</v>
      </c>
    </row>
    <row r="244" spans="2:7" x14ac:dyDescent="0.25">
      <c r="B244" s="60" t="s">
        <v>735</v>
      </c>
      <c r="C244" s="61" t="s">
        <v>736</v>
      </c>
      <c r="D244" s="62">
        <v>2010</v>
      </c>
      <c r="E244" s="63">
        <v>47</v>
      </c>
      <c r="F244" s="64">
        <v>1065.3</v>
      </c>
      <c r="G244" s="61" t="s">
        <v>319</v>
      </c>
    </row>
    <row r="245" spans="2:7" x14ac:dyDescent="0.25">
      <c r="B245" s="60" t="s">
        <v>737</v>
      </c>
      <c r="C245" s="61" t="s">
        <v>738</v>
      </c>
      <c r="D245" s="62">
        <v>2815</v>
      </c>
      <c r="E245" s="63">
        <v>47</v>
      </c>
      <c r="F245" s="64">
        <v>1491.95</v>
      </c>
      <c r="G245" s="61" t="s">
        <v>319</v>
      </c>
    </row>
    <row r="246" spans="2:7" x14ac:dyDescent="0.25">
      <c r="B246" s="60" t="s">
        <v>416</v>
      </c>
      <c r="C246" s="61" t="s">
        <v>417</v>
      </c>
      <c r="D246" s="62">
        <v>3975</v>
      </c>
      <c r="E246" s="63">
        <v>59</v>
      </c>
      <c r="F246" s="64">
        <v>1629.75</v>
      </c>
      <c r="G246" s="61" t="s">
        <v>319</v>
      </c>
    </row>
    <row r="247" spans="2:7" x14ac:dyDescent="0.25">
      <c r="B247" s="60" t="s">
        <v>418</v>
      </c>
      <c r="C247" s="61" t="s">
        <v>419</v>
      </c>
      <c r="D247" s="62">
        <v>4645</v>
      </c>
      <c r="E247" s="63">
        <v>59</v>
      </c>
      <c r="F247" s="64">
        <v>1904.4499999999998</v>
      </c>
      <c r="G247" s="61" t="s">
        <v>319</v>
      </c>
    </row>
    <row r="248" spans="2:7" x14ac:dyDescent="0.25">
      <c r="B248" s="60" t="s">
        <v>420</v>
      </c>
      <c r="C248" s="61" t="s">
        <v>421</v>
      </c>
      <c r="D248" s="62">
        <v>8325</v>
      </c>
      <c r="E248" s="63">
        <v>59</v>
      </c>
      <c r="F248" s="64">
        <v>3413.25</v>
      </c>
      <c r="G248" s="61" t="s">
        <v>319</v>
      </c>
    </row>
    <row r="249" spans="2:7" x14ac:dyDescent="0.25">
      <c r="B249" s="60" t="s">
        <v>422</v>
      </c>
      <c r="C249" s="61" t="s">
        <v>423</v>
      </c>
      <c r="D249" s="62">
        <v>7330</v>
      </c>
      <c r="E249" s="63">
        <v>59</v>
      </c>
      <c r="F249" s="64">
        <v>3005.2999999999997</v>
      </c>
      <c r="G249" s="61" t="s">
        <v>319</v>
      </c>
    </row>
    <row r="250" spans="2:7" x14ac:dyDescent="0.25">
      <c r="B250" s="60" t="s">
        <v>424</v>
      </c>
      <c r="C250" s="61" t="s">
        <v>425</v>
      </c>
      <c r="D250" s="62">
        <v>762</v>
      </c>
      <c r="E250" s="63">
        <v>55</v>
      </c>
      <c r="F250" s="64">
        <v>342.90000000000003</v>
      </c>
      <c r="G250" s="61" t="s">
        <v>319</v>
      </c>
    </row>
    <row r="251" spans="2:7" x14ac:dyDescent="0.25">
      <c r="B251" s="60" t="s">
        <v>426</v>
      </c>
      <c r="C251" s="61" t="s">
        <v>427</v>
      </c>
      <c r="D251" s="62">
        <v>485</v>
      </c>
      <c r="E251" s="63">
        <v>62</v>
      </c>
      <c r="F251" s="64">
        <v>184.3</v>
      </c>
      <c r="G251" s="61" t="s">
        <v>319</v>
      </c>
    </row>
    <row r="252" spans="2:7" x14ac:dyDescent="0.25">
      <c r="B252" s="60" t="s">
        <v>428</v>
      </c>
      <c r="C252" s="61" t="s">
        <v>429</v>
      </c>
      <c r="D252" s="62">
        <v>20.22</v>
      </c>
      <c r="E252" s="63">
        <v>48</v>
      </c>
      <c r="F252" s="64">
        <v>10.5144</v>
      </c>
      <c r="G252" s="61" t="s">
        <v>143</v>
      </c>
    </row>
    <row r="253" spans="2:7" x14ac:dyDescent="0.25">
      <c r="B253" s="60" t="s">
        <v>430</v>
      </c>
      <c r="C253" s="61" t="s">
        <v>431</v>
      </c>
      <c r="D253" s="62">
        <v>11.95</v>
      </c>
      <c r="E253" s="63">
        <v>48</v>
      </c>
      <c r="F253" s="64">
        <v>6.2139999999999995</v>
      </c>
      <c r="G253" s="61" t="s">
        <v>143</v>
      </c>
    </row>
    <row r="254" spans="2:7" x14ac:dyDescent="0.25">
      <c r="B254" s="60" t="s">
        <v>432</v>
      </c>
      <c r="C254" s="61" t="s">
        <v>433</v>
      </c>
      <c r="D254" s="62">
        <v>7.7</v>
      </c>
      <c r="E254" s="63">
        <v>48</v>
      </c>
      <c r="F254" s="64">
        <v>4.0040000000000004</v>
      </c>
      <c r="G254" s="61" t="s">
        <v>143</v>
      </c>
    </row>
    <row r="255" spans="2:7" x14ac:dyDescent="0.25">
      <c r="B255" s="60" t="s">
        <v>434</v>
      </c>
      <c r="C255" s="61" t="s">
        <v>435</v>
      </c>
      <c r="D255" s="62">
        <v>1</v>
      </c>
      <c r="E255" s="63">
        <v>48</v>
      </c>
      <c r="F255" s="64">
        <v>0.52</v>
      </c>
      <c r="G255" s="61" t="s">
        <v>143</v>
      </c>
    </row>
    <row r="256" spans="2:7" x14ac:dyDescent="0.25">
      <c r="B256" s="60" t="s">
        <v>436</v>
      </c>
      <c r="C256" s="61" t="s">
        <v>437</v>
      </c>
      <c r="D256" s="62">
        <v>1000</v>
      </c>
      <c r="E256" s="63">
        <v>48</v>
      </c>
      <c r="F256" s="64">
        <v>520</v>
      </c>
      <c r="G256" s="61" t="s">
        <v>143</v>
      </c>
    </row>
    <row r="257" spans="2:7" x14ac:dyDescent="0.25">
      <c r="B257" s="60" t="s">
        <v>438</v>
      </c>
      <c r="C257" s="61" t="s">
        <v>439</v>
      </c>
      <c r="D257" s="62">
        <v>8.8000000000000007</v>
      </c>
      <c r="E257" s="63">
        <v>48</v>
      </c>
      <c r="F257" s="64">
        <v>4.5760000000000005</v>
      </c>
      <c r="G257" s="61" t="s">
        <v>143</v>
      </c>
    </row>
    <row r="258" spans="2:7" x14ac:dyDescent="0.25">
      <c r="B258" s="60" t="s">
        <v>440</v>
      </c>
      <c r="C258" s="61" t="s">
        <v>441</v>
      </c>
      <c r="D258" s="62">
        <v>38.86</v>
      </c>
      <c r="E258" s="63">
        <v>48</v>
      </c>
      <c r="F258" s="64">
        <v>20.2072</v>
      </c>
      <c r="G258" s="61" t="s">
        <v>143</v>
      </c>
    </row>
    <row r="259" spans="2:7" x14ac:dyDescent="0.25">
      <c r="B259" s="60" t="s">
        <v>442</v>
      </c>
      <c r="C259" s="61" t="s">
        <v>443</v>
      </c>
      <c r="D259" s="62">
        <v>1</v>
      </c>
      <c r="E259" s="63">
        <v>48</v>
      </c>
      <c r="F259" s="64">
        <v>0.52</v>
      </c>
      <c r="G259" s="61" t="s">
        <v>143</v>
      </c>
    </row>
    <row r="260" spans="2:7" x14ac:dyDescent="0.25">
      <c r="B260" s="60" t="s">
        <v>444</v>
      </c>
      <c r="C260" s="61" t="s">
        <v>445</v>
      </c>
      <c r="D260" s="62">
        <v>75</v>
      </c>
      <c r="E260" s="63">
        <v>55</v>
      </c>
      <c r="F260" s="64">
        <v>33.75</v>
      </c>
      <c r="G260" s="61" t="s">
        <v>103</v>
      </c>
    </row>
    <row r="261" spans="2:7" x14ac:dyDescent="0.25">
      <c r="B261" s="60" t="s">
        <v>446</v>
      </c>
      <c r="C261" s="61" t="s">
        <v>447</v>
      </c>
      <c r="D261" s="62">
        <v>125</v>
      </c>
      <c r="E261" s="63">
        <v>57</v>
      </c>
      <c r="F261" s="64">
        <v>53.75</v>
      </c>
      <c r="G261" s="61" t="s">
        <v>106</v>
      </c>
    </row>
    <row r="262" spans="2:7" x14ac:dyDescent="0.25">
      <c r="B262" s="60" t="s">
        <v>448</v>
      </c>
      <c r="C262" s="61" t="s">
        <v>449</v>
      </c>
      <c r="D262" s="62">
        <v>135</v>
      </c>
      <c r="E262" s="63">
        <v>52</v>
      </c>
      <c r="F262" s="64">
        <v>64.8</v>
      </c>
      <c r="G262" s="61" t="s">
        <v>106</v>
      </c>
    </row>
    <row r="263" spans="2:7" x14ac:dyDescent="0.25">
      <c r="B263" s="60" t="s">
        <v>450</v>
      </c>
      <c r="C263" s="61" t="s">
        <v>451</v>
      </c>
      <c r="D263" s="62">
        <v>164</v>
      </c>
      <c r="E263" s="63">
        <v>62</v>
      </c>
      <c r="F263" s="64">
        <v>62.32</v>
      </c>
      <c r="G263" s="61" t="s">
        <v>106</v>
      </c>
    </row>
    <row r="264" spans="2:7" x14ac:dyDescent="0.25">
      <c r="B264" s="60" t="s">
        <v>452</v>
      </c>
      <c r="C264" s="61" t="s">
        <v>453</v>
      </c>
      <c r="D264" s="62">
        <v>189</v>
      </c>
      <c r="E264" s="63">
        <v>57</v>
      </c>
      <c r="F264" s="64">
        <v>81.27</v>
      </c>
      <c r="G264" s="61" t="s">
        <v>106</v>
      </c>
    </row>
    <row r="265" spans="2:7" x14ac:dyDescent="0.25">
      <c r="B265" s="60" t="s">
        <v>454</v>
      </c>
      <c r="C265" s="61" t="s">
        <v>455</v>
      </c>
      <c r="D265" s="62">
        <v>225</v>
      </c>
      <c r="E265" s="63">
        <v>52</v>
      </c>
      <c r="F265" s="64">
        <v>108</v>
      </c>
      <c r="G265" s="61" t="s">
        <v>106</v>
      </c>
    </row>
    <row r="266" spans="2:7" x14ac:dyDescent="0.25">
      <c r="B266" s="60" t="s">
        <v>456</v>
      </c>
      <c r="C266" s="61" t="s">
        <v>457</v>
      </c>
      <c r="D266" s="62">
        <v>240</v>
      </c>
      <c r="E266" s="63">
        <v>52</v>
      </c>
      <c r="F266" s="64">
        <v>115.19999999999999</v>
      </c>
      <c r="G266" s="61" t="s">
        <v>106</v>
      </c>
    </row>
    <row r="267" spans="2:7" x14ac:dyDescent="0.25">
      <c r="B267" s="60" t="s">
        <v>458</v>
      </c>
      <c r="C267" s="61" t="s">
        <v>459</v>
      </c>
      <c r="D267" s="62">
        <v>194</v>
      </c>
      <c r="E267" s="63">
        <v>52</v>
      </c>
      <c r="F267" s="64">
        <v>93.11999999999999</v>
      </c>
      <c r="G267" s="61" t="s">
        <v>106</v>
      </c>
    </row>
    <row r="268" spans="2:7" x14ac:dyDescent="0.25">
      <c r="B268" s="60" t="s">
        <v>460</v>
      </c>
      <c r="C268" s="61" t="s">
        <v>461</v>
      </c>
      <c r="D268" s="62">
        <v>219</v>
      </c>
      <c r="E268" s="63">
        <v>52</v>
      </c>
      <c r="F268" s="64">
        <v>105.11999999999999</v>
      </c>
      <c r="G268" s="61" t="s">
        <v>106</v>
      </c>
    </row>
    <row r="269" spans="2:7" x14ac:dyDescent="0.25">
      <c r="B269" s="60" t="s">
        <v>462</v>
      </c>
      <c r="C269" s="61" t="s">
        <v>463</v>
      </c>
      <c r="D269" s="62">
        <v>365</v>
      </c>
      <c r="E269" s="63">
        <v>52</v>
      </c>
      <c r="F269" s="64">
        <v>175.2</v>
      </c>
      <c r="G269" s="61" t="s">
        <v>106</v>
      </c>
    </row>
    <row r="270" spans="2:7" x14ac:dyDescent="0.25">
      <c r="B270" s="60" t="s">
        <v>464</v>
      </c>
      <c r="C270" s="61" t="s">
        <v>465</v>
      </c>
      <c r="D270" s="62">
        <v>365</v>
      </c>
      <c r="E270" s="63">
        <v>52</v>
      </c>
      <c r="F270" s="64">
        <v>175.2</v>
      </c>
      <c r="G270" s="61" t="s">
        <v>106</v>
      </c>
    </row>
    <row r="271" spans="2:7" x14ac:dyDescent="0.25">
      <c r="B271" s="60" t="s">
        <v>508</v>
      </c>
      <c r="C271" s="61" t="s">
        <v>509</v>
      </c>
      <c r="D271" s="62">
        <v>2192</v>
      </c>
      <c r="E271" s="63">
        <v>62</v>
      </c>
      <c r="F271" s="64">
        <v>832.96</v>
      </c>
      <c r="G271" s="61" t="s">
        <v>324</v>
      </c>
    </row>
    <row r="272" spans="2:7" x14ac:dyDescent="0.25">
      <c r="B272" s="60" t="s">
        <v>510</v>
      </c>
      <c r="C272" s="61" t="s">
        <v>509</v>
      </c>
      <c r="D272" s="62">
        <v>2320</v>
      </c>
      <c r="E272" s="63">
        <v>62</v>
      </c>
      <c r="F272" s="64">
        <v>881.6</v>
      </c>
      <c r="G272" s="61" t="s">
        <v>324</v>
      </c>
    </row>
    <row r="273" spans="2:7" x14ac:dyDescent="0.25">
      <c r="B273" s="60" t="s">
        <v>511</v>
      </c>
      <c r="C273" s="61" t="s">
        <v>512</v>
      </c>
      <c r="D273" s="62">
        <v>5673</v>
      </c>
      <c r="E273" s="63">
        <v>62</v>
      </c>
      <c r="F273" s="64">
        <v>2155.7400000000002</v>
      </c>
      <c r="G273" s="61" t="s">
        <v>324</v>
      </c>
    </row>
    <row r="274" spans="2:7" x14ac:dyDescent="0.25">
      <c r="B274" s="60" t="s">
        <v>513</v>
      </c>
      <c r="C274" s="61" t="s">
        <v>512</v>
      </c>
      <c r="D274" s="62">
        <v>5673</v>
      </c>
      <c r="E274" s="63">
        <v>62</v>
      </c>
      <c r="F274" s="64">
        <v>2155.7400000000002</v>
      </c>
      <c r="G274" s="61" t="s">
        <v>324</v>
      </c>
    </row>
    <row r="275" spans="2:7" x14ac:dyDescent="0.25">
      <c r="B275" s="60" t="s">
        <v>514</v>
      </c>
      <c r="C275" s="61" t="s">
        <v>515</v>
      </c>
      <c r="D275" s="62">
        <v>2428</v>
      </c>
      <c r="E275" s="63">
        <v>62</v>
      </c>
      <c r="F275" s="64">
        <v>922.64</v>
      </c>
      <c r="G275" s="61" t="s">
        <v>324</v>
      </c>
    </row>
    <row r="276" spans="2:7" x14ac:dyDescent="0.25">
      <c r="B276" s="60" t="s">
        <v>516</v>
      </c>
      <c r="C276" s="61" t="s">
        <v>515</v>
      </c>
      <c r="D276" s="62">
        <v>2565</v>
      </c>
      <c r="E276" s="63">
        <v>62</v>
      </c>
      <c r="F276" s="64">
        <v>974.7</v>
      </c>
      <c r="G276" s="61" t="s">
        <v>324</v>
      </c>
    </row>
    <row r="277" spans="2:7" x14ac:dyDescent="0.25">
      <c r="B277" s="60" t="s">
        <v>517</v>
      </c>
      <c r="C277" s="61" t="s">
        <v>518</v>
      </c>
      <c r="D277" s="62">
        <v>1499</v>
      </c>
      <c r="E277" s="63">
        <v>62</v>
      </c>
      <c r="F277" s="64">
        <v>569.62</v>
      </c>
      <c r="G277" s="61" t="s">
        <v>324</v>
      </c>
    </row>
    <row r="278" spans="2:7" x14ac:dyDescent="0.25">
      <c r="B278" s="60" t="s">
        <v>519</v>
      </c>
      <c r="C278" s="61" t="s">
        <v>518</v>
      </c>
      <c r="D278" s="62">
        <v>1499</v>
      </c>
      <c r="E278" s="63">
        <v>62</v>
      </c>
      <c r="F278" s="64">
        <v>569.62</v>
      </c>
      <c r="G278" s="61" t="s">
        <v>324</v>
      </c>
    </row>
    <row r="279" spans="2:7" x14ac:dyDescent="0.25">
      <c r="B279" s="60" t="s">
        <v>466</v>
      </c>
      <c r="C279" s="61" t="s">
        <v>467</v>
      </c>
      <c r="D279" s="62">
        <v>1161</v>
      </c>
      <c r="E279" s="63">
        <v>62</v>
      </c>
      <c r="F279" s="64">
        <v>441.18</v>
      </c>
      <c r="G279" s="61" t="s">
        <v>324</v>
      </c>
    </row>
    <row r="280" spans="2:7" x14ac:dyDescent="0.25">
      <c r="B280" s="60" t="s">
        <v>468</v>
      </c>
      <c r="C280" s="61" t="s">
        <v>467</v>
      </c>
      <c r="D280" s="62">
        <v>1215</v>
      </c>
      <c r="E280" s="63">
        <v>62</v>
      </c>
      <c r="F280" s="64">
        <v>461.7</v>
      </c>
      <c r="G280" s="61" t="s">
        <v>324</v>
      </c>
    </row>
    <row r="281" spans="2:7" x14ac:dyDescent="0.25">
      <c r="B281" s="60" t="s">
        <v>469</v>
      </c>
      <c r="C281" s="61" t="s">
        <v>470</v>
      </c>
      <c r="D281" s="62">
        <v>650</v>
      </c>
      <c r="E281" s="63">
        <v>62</v>
      </c>
      <c r="F281" s="64">
        <v>247</v>
      </c>
      <c r="G281" s="61" t="s">
        <v>324</v>
      </c>
    </row>
    <row r="282" spans="2:7" x14ac:dyDescent="0.25">
      <c r="B282" s="60" t="s">
        <v>471</v>
      </c>
      <c r="C282" s="61" t="s">
        <v>470</v>
      </c>
      <c r="D282" s="62">
        <v>675</v>
      </c>
      <c r="E282" s="63">
        <v>62</v>
      </c>
      <c r="F282" s="64">
        <v>256.5</v>
      </c>
      <c r="G282" s="61" t="s">
        <v>324</v>
      </c>
    </row>
    <row r="283" spans="2:7" x14ac:dyDescent="0.25">
      <c r="B283" s="60" t="s">
        <v>472</v>
      </c>
      <c r="C283" s="61" t="s">
        <v>473</v>
      </c>
      <c r="D283" s="62">
        <v>1235</v>
      </c>
      <c r="E283" s="63">
        <v>62</v>
      </c>
      <c r="F283" s="64">
        <v>469.3</v>
      </c>
      <c r="G283" s="61" t="s">
        <v>324</v>
      </c>
    </row>
    <row r="284" spans="2:7" x14ac:dyDescent="0.25">
      <c r="B284" s="60" t="s">
        <v>474</v>
      </c>
      <c r="C284" s="61" t="s">
        <v>473</v>
      </c>
      <c r="D284" s="62">
        <v>1255</v>
      </c>
      <c r="E284" s="63">
        <v>62</v>
      </c>
      <c r="F284" s="64">
        <v>476.9</v>
      </c>
      <c r="G284" s="61" t="s">
        <v>324</v>
      </c>
    </row>
    <row r="285" spans="2:7" x14ac:dyDescent="0.25">
      <c r="B285" s="60" t="s">
        <v>475</v>
      </c>
      <c r="C285" s="61" t="s">
        <v>476</v>
      </c>
      <c r="D285" s="62">
        <v>1022</v>
      </c>
      <c r="E285" s="63">
        <v>62</v>
      </c>
      <c r="F285" s="64">
        <v>388.36</v>
      </c>
      <c r="G285" s="61" t="s">
        <v>324</v>
      </c>
    </row>
    <row r="286" spans="2:7" x14ac:dyDescent="0.25">
      <c r="B286" s="60" t="s">
        <v>477</v>
      </c>
      <c r="C286" s="61" t="s">
        <v>476</v>
      </c>
      <c r="D286" s="62">
        <v>1060</v>
      </c>
      <c r="E286" s="63">
        <v>62</v>
      </c>
      <c r="F286" s="64">
        <v>402.8</v>
      </c>
      <c r="G286" s="61" t="s">
        <v>324</v>
      </c>
    </row>
    <row r="287" spans="2:7" x14ac:dyDescent="0.25">
      <c r="B287" s="60" t="s">
        <v>478</v>
      </c>
      <c r="C287" s="61" t="s">
        <v>479</v>
      </c>
      <c r="D287" s="62">
        <v>1178</v>
      </c>
      <c r="E287" s="63">
        <v>62</v>
      </c>
      <c r="F287" s="64">
        <v>447.64</v>
      </c>
      <c r="G287" s="61" t="s">
        <v>324</v>
      </c>
    </row>
    <row r="288" spans="2:7" x14ac:dyDescent="0.25">
      <c r="B288" s="60" t="s">
        <v>480</v>
      </c>
      <c r="C288" s="61" t="s">
        <v>479</v>
      </c>
      <c r="D288" s="62">
        <v>1178</v>
      </c>
      <c r="E288" s="63">
        <v>62</v>
      </c>
      <c r="F288" s="64">
        <v>447.64</v>
      </c>
      <c r="G288" s="61" t="s">
        <v>324</v>
      </c>
    </row>
    <row r="289" spans="2:7" x14ac:dyDescent="0.25">
      <c r="B289" s="60" t="s">
        <v>481</v>
      </c>
      <c r="C289" s="61" t="s">
        <v>482</v>
      </c>
      <c r="D289" s="62">
        <v>2150</v>
      </c>
      <c r="E289" s="63">
        <v>62</v>
      </c>
      <c r="F289" s="64">
        <v>817</v>
      </c>
      <c r="G289" s="61" t="s">
        <v>324</v>
      </c>
    </row>
    <row r="290" spans="2:7" x14ac:dyDescent="0.25">
      <c r="B290" s="60" t="s">
        <v>483</v>
      </c>
      <c r="C290" s="61" t="s">
        <v>482</v>
      </c>
      <c r="D290" s="62">
        <v>2365</v>
      </c>
      <c r="E290" s="63">
        <v>62</v>
      </c>
      <c r="F290" s="64">
        <v>898.7</v>
      </c>
      <c r="G290" s="61" t="s">
        <v>324</v>
      </c>
    </row>
    <row r="291" spans="2:7" x14ac:dyDescent="0.25">
      <c r="B291" s="60" t="s">
        <v>484</v>
      </c>
      <c r="C291" s="61" t="s">
        <v>485</v>
      </c>
      <c r="D291" s="62">
        <v>500</v>
      </c>
      <c r="E291" s="63">
        <v>62</v>
      </c>
      <c r="F291" s="64">
        <v>190</v>
      </c>
      <c r="G291" s="61" t="s">
        <v>324</v>
      </c>
    </row>
    <row r="292" spans="2:7" x14ac:dyDescent="0.25">
      <c r="B292" s="60" t="s">
        <v>486</v>
      </c>
      <c r="C292" s="61" t="s">
        <v>485</v>
      </c>
      <c r="D292" s="62">
        <v>520</v>
      </c>
      <c r="E292" s="63">
        <v>62</v>
      </c>
      <c r="F292" s="64">
        <v>197.6</v>
      </c>
      <c r="G292" s="61" t="s">
        <v>324</v>
      </c>
    </row>
    <row r="293" spans="2:7" x14ac:dyDescent="0.25">
      <c r="B293" s="60" t="s">
        <v>487</v>
      </c>
      <c r="C293" s="61" t="s">
        <v>488</v>
      </c>
      <c r="D293" s="62">
        <v>20999.99</v>
      </c>
      <c r="E293" s="63">
        <v>61</v>
      </c>
      <c r="F293" s="64">
        <v>8189.9961000000012</v>
      </c>
      <c r="G293" s="61" t="s">
        <v>324</v>
      </c>
    </row>
    <row r="294" spans="2:7" x14ac:dyDescent="0.25">
      <c r="B294" s="60" t="s">
        <v>489</v>
      </c>
      <c r="C294" s="61" t="s">
        <v>490</v>
      </c>
      <c r="D294" s="62">
        <v>29720.01</v>
      </c>
      <c r="E294" s="63">
        <v>61</v>
      </c>
      <c r="F294" s="64">
        <v>11590.803899999999</v>
      </c>
      <c r="G294" s="61" t="s">
        <v>324</v>
      </c>
    </row>
    <row r="295" spans="2:7" x14ac:dyDescent="0.25">
      <c r="B295" s="60" t="s">
        <v>491</v>
      </c>
      <c r="C295" s="61" t="s">
        <v>492</v>
      </c>
      <c r="D295" s="62">
        <v>25184.99</v>
      </c>
      <c r="E295" s="63">
        <v>61</v>
      </c>
      <c r="F295" s="64">
        <v>9822.1461000000018</v>
      </c>
      <c r="G295" s="61" t="s">
        <v>324</v>
      </c>
    </row>
    <row r="296" spans="2:7" x14ac:dyDescent="0.25">
      <c r="B296" s="60" t="s">
        <v>493</v>
      </c>
      <c r="C296" s="61" t="s">
        <v>494</v>
      </c>
      <c r="D296" s="62">
        <v>34250.01</v>
      </c>
      <c r="E296" s="63">
        <v>61</v>
      </c>
      <c r="F296" s="64">
        <v>13357.503900000002</v>
      </c>
      <c r="G296" s="61" t="s">
        <v>324</v>
      </c>
    </row>
    <row r="297" spans="2:7" x14ac:dyDescent="0.25">
      <c r="B297" s="60" t="s">
        <v>496</v>
      </c>
      <c r="C297" s="61" t="s">
        <v>497</v>
      </c>
      <c r="D297" s="62">
        <v>13580</v>
      </c>
      <c r="E297" s="63">
        <v>61</v>
      </c>
      <c r="F297" s="64">
        <v>5296.2</v>
      </c>
      <c r="G297" s="61" t="s">
        <v>324</v>
      </c>
    </row>
    <row r="298" spans="2:7" x14ac:dyDescent="0.25">
      <c r="B298" s="60" t="s">
        <v>688</v>
      </c>
      <c r="C298" s="61" t="s">
        <v>495</v>
      </c>
      <c r="D298" s="62">
        <v>12250</v>
      </c>
      <c r="E298" s="63">
        <v>61</v>
      </c>
      <c r="F298" s="64">
        <v>4777.5</v>
      </c>
      <c r="G298" s="61" t="s">
        <v>324</v>
      </c>
    </row>
    <row r="299" spans="2:7" x14ac:dyDescent="0.25">
      <c r="B299" s="60" t="s">
        <v>689</v>
      </c>
      <c r="C299" s="61" t="s">
        <v>690</v>
      </c>
      <c r="D299" s="62">
        <v>15045</v>
      </c>
      <c r="E299" s="63">
        <v>61</v>
      </c>
      <c r="F299" s="64">
        <v>5867.55</v>
      </c>
      <c r="G299" s="61" t="s">
        <v>324</v>
      </c>
    </row>
    <row r="300" spans="2:7" x14ac:dyDescent="0.25">
      <c r="B300" s="60" t="s">
        <v>691</v>
      </c>
      <c r="C300" s="61" t="s">
        <v>692</v>
      </c>
      <c r="D300" s="62">
        <v>6661</v>
      </c>
      <c r="E300" s="63">
        <v>61</v>
      </c>
      <c r="F300" s="64">
        <v>2597.79</v>
      </c>
      <c r="G300" s="61" t="s">
        <v>324</v>
      </c>
    </row>
    <row r="301" spans="2:7" x14ac:dyDescent="0.25">
      <c r="B301" s="60" t="s">
        <v>693</v>
      </c>
      <c r="C301" s="61" t="s">
        <v>694</v>
      </c>
      <c r="D301" s="62">
        <v>8456</v>
      </c>
      <c r="E301" s="63">
        <v>61</v>
      </c>
      <c r="F301" s="64">
        <v>3297.84</v>
      </c>
      <c r="G301" s="61" t="s">
        <v>324</v>
      </c>
    </row>
    <row r="302" spans="2:7" x14ac:dyDescent="0.25">
      <c r="B302" s="60" t="s">
        <v>498</v>
      </c>
      <c r="C302" s="61" t="s">
        <v>499</v>
      </c>
      <c r="D302" s="62">
        <v>16515</v>
      </c>
      <c r="E302" s="63">
        <v>61</v>
      </c>
      <c r="F302" s="64">
        <v>6440.85</v>
      </c>
      <c r="G302" s="61" t="s">
        <v>324</v>
      </c>
    </row>
    <row r="303" spans="2:7" x14ac:dyDescent="0.25">
      <c r="B303" s="60" t="s">
        <v>500</v>
      </c>
      <c r="C303" s="61" t="s">
        <v>501</v>
      </c>
      <c r="D303" s="62">
        <v>18524.990000000002</v>
      </c>
      <c r="E303" s="63">
        <v>61</v>
      </c>
      <c r="F303" s="64">
        <v>7224.7461000000012</v>
      </c>
      <c r="G303" s="61" t="s">
        <v>324</v>
      </c>
    </row>
    <row r="304" spans="2:7" x14ac:dyDescent="0.25">
      <c r="B304" s="60" t="s">
        <v>695</v>
      </c>
      <c r="C304" s="61" t="s">
        <v>696</v>
      </c>
      <c r="D304" s="62">
        <v>10414</v>
      </c>
      <c r="E304" s="63">
        <v>61</v>
      </c>
      <c r="F304" s="64">
        <v>4061.46</v>
      </c>
      <c r="G304" s="61" t="s">
        <v>324</v>
      </c>
    </row>
    <row r="305" spans="2:7" x14ac:dyDescent="0.25">
      <c r="B305" s="60" t="s">
        <v>697</v>
      </c>
      <c r="C305" s="61" t="s">
        <v>698</v>
      </c>
      <c r="D305" s="62">
        <v>6987</v>
      </c>
      <c r="E305" s="63">
        <v>61</v>
      </c>
      <c r="F305" s="64">
        <v>2724.9300000000003</v>
      </c>
      <c r="G305" s="61" t="s">
        <v>324</v>
      </c>
    </row>
    <row r="306" spans="2:7" x14ac:dyDescent="0.25">
      <c r="B306" s="60" t="s">
        <v>699</v>
      </c>
      <c r="C306" s="61" t="s">
        <v>700</v>
      </c>
      <c r="D306" s="62">
        <v>9179</v>
      </c>
      <c r="E306" s="63">
        <v>61</v>
      </c>
      <c r="F306" s="64">
        <v>3579.81</v>
      </c>
      <c r="G306" s="61" t="s">
        <v>324</v>
      </c>
    </row>
    <row r="307" spans="2:7" x14ac:dyDescent="0.25">
      <c r="B307" s="60" t="s">
        <v>502</v>
      </c>
      <c r="C307" s="61" t="s">
        <v>503</v>
      </c>
      <c r="D307" s="62">
        <v>12099.99</v>
      </c>
      <c r="E307" s="63">
        <v>61</v>
      </c>
      <c r="F307" s="64">
        <v>4718.9961000000003</v>
      </c>
      <c r="G307" s="61" t="s">
        <v>324</v>
      </c>
    </row>
    <row r="308" spans="2:7" x14ac:dyDescent="0.25">
      <c r="B308" s="60" t="s">
        <v>701</v>
      </c>
      <c r="C308" s="61" t="s">
        <v>702</v>
      </c>
      <c r="D308" s="62">
        <v>7711</v>
      </c>
      <c r="E308" s="63">
        <v>61</v>
      </c>
      <c r="F308" s="64">
        <v>3007.29</v>
      </c>
      <c r="G308" s="61" t="s">
        <v>324</v>
      </c>
    </row>
    <row r="309" spans="2:7" x14ac:dyDescent="0.25">
      <c r="B309" s="60" t="s">
        <v>504</v>
      </c>
      <c r="C309" s="61" t="s">
        <v>505</v>
      </c>
      <c r="D309" s="62">
        <v>18150</v>
      </c>
      <c r="E309" s="63">
        <v>61</v>
      </c>
      <c r="F309" s="64">
        <v>7078.5</v>
      </c>
      <c r="G309" s="61" t="s">
        <v>324</v>
      </c>
    </row>
    <row r="310" spans="2:7" x14ac:dyDescent="0.25">
      <c r="B310" s="60" t="s">
        <v>506</v>
      </c>
      <c r="C310" s="61" t="s">
        <v>507</v>
      </c>
      <c r="D310" s="62">
        <v>19900</v>
      </c>
      <c r="E310" s="63">
        <v>61</v>
      </c>
      <c r="F310" s="64">
        <v>7761</v>
      </c>
      <c r="G310" s="61" t="s">
        <v>324</v>
      </c>
    </row>
    <row r="311" spans="2:7" x14ac:dyDescent="0.25">
      <c r="B311" s="60" t="s">
        <v>703</v>
      </c>
      <c r="C311" s="61" t="s">
        <v>704</v>
      </c>
      <c r="D311" s="62">
        <v>8568</v>
      </c>
      <c r="E311" s="63">
        <v>61</v>
      </c>
      <c r="F311" s="64">
        <v>3341.52</v>
      </c>
      <c r="G311" s="61" t="s">
        <v>324</v>
      </c>
    </row>
    <row r="312" spans="2:7" x14ac:dyDescent="0.25">
      <c r="B312" s="60" t="s">
        <v>705</v>
      </c>
      <c r="C312" s="61" t="s">
        <v>706</v>
      </c>
      <c r="D312" s="62">
        <v>10639</v>
      </c>
      <c r="E312" s="63">
        <v>61</v>
      </c>
      <c r="F312" s="64">
        <v>4149.21</v>
      </c>
      <c r="G312" s="61" t="s">
        <v>324</v>
      </c>
    </row>
    <row r="313" spans="2:7" x14ac:dyDescent="0.25">
      <c r="B313" s="60" t="s">
        <v>707</v>
      </c>
      <c r="C313" s="61" t="s">
        <v>708</v>
      </c>
      <c r="D313" s="62">
        <v>11873</v>
      </c>
      <c r="E313" s="63">
        <v>61</v>
      </c>
      <c r="F313" s="64">
        <v>4630.47</v>
      </c>
      <c r="G313" s="61" t="s">
        <v>324</v>
      </c>
    </row>
    <row r="314" spans="2:7" x14ac:dyDescent="0.25">
      <c r="B314" s="60" t="s">
        <v>667</v>
      </c>
      <c r="C314" s="61" t="s">
        <v>668</v>
      </c>
      <c r="D314" s="62">
        <v>134</v>
      </c>
      <c r="E314" s="63">
        <v>61</v>
      </c>
      <c r="F314" s="64">
        <v>52.260000000000005</v>
      </c>
      <c r="G314" s="61" t="s">
        <v>521</v>
      </c>
    </row>
    <row r="315" spans="2:7" x14ac:dyDescent="0.25">
      <c r="B315" s="60" t="s">
        <v>739</v>
      </c>
      <c r="C315" s="61" t="s">
        <v>520</v>
      </c>
      <c r="D315" s="62">
        <v>180</v>
      </c>
      <c r="E315" s="63">
        <v>61</v>
      </c>
      <c r="F315" s="64">
        <v>70.2</v>
      </c>
      <c r="G315" s="61" t="s">
        <v>521</v>
      </c>
    </row>
    <row r="316" spans="2:7" x14ac:dyDescent="0.25">
      <c r="B316" s="60" t="s">
        <v>522</v>
      </c>
      <c r="C316" s="61" t="s">
        <v>520</v>
      </c>
      <c r="D316" s="62">
        <v>262</v>
      </c>
      <c r="E316" s="63">
        <v>58</v>
      </c>
      <c r="F316" s="64">
        <v>110.03999999999999</v>
      </c>
      <c r="G316" s="61" t="s">
        <v>521</v>
      </c>
    </row>
    <row r="317" spans="2:7" x14ac:dyDescent="0.25">
      <c r="B317" s="60" t="s">
        <v>523</v>
      </c>
      <c r="C317" s="61" t="s">
        <v>524</v>
      </c>
      <c r="D317" s="62">
        <v>320</v>
      </c>
      <c r="E317" s="63">
        <v>59</v>
      </c>
      <c r="F317" s="64">
        <v>131.19999999999999</v>
      </c>
      <c r="G317" s="61" t="s">
        <v>521</v>
      </c>
    </row>
    <row r="318" spans="2:7" x14ac:dyDescent="0.25">
      <c r="B318" s="60" t="s">
        <v>669</v>
      </c>
      <c r="C318" s="61" t="s">
        <v>670</v>
      </c>
      <c r="D318" s="62">
        <v>380</v>
      </c>
      <c r="E318" s="63">
        <v>58</v>
      </c>
      <c r="F318" s="64">
        <v>159.6</v>
      </c>
      <c r="G318" s="61" t="s">
        <v>521</v>
      </c>
    </row>
    <row r="319" spans="2:7" x14ac:dyDescent="0.25">
      <c r="B319" s="60" t="s">
        <v>525</v>
      </c>
      <c r="C319" s="61" t="s">
        <v>526</v>
      </c>
      <c r="D319" s="62">
        <v>380</v>
      </c>
      <c r="E319" s="63">
        <v>55</v>
      </c>
      <c r="F319" s="64">
        <v>171</v>
      </c>
      <c r="G319" s="61" t="s">
        <v>521</v>
      </c>
    </row>
    <row r="320" spans="2:7" x14ac:dyDescent="0.25">
      <c r="B320" s="60" t="s">
        <v>527</v>
      </c>
      <c r="C320" s="61" t="s">
        <v>528</v>
      </c>
      <c r="D320" s="62">
        <v>580</v>
      </c>
      <c r="E320" s="63">
        <v>58</v>
      </c>
      <c r="F320" s="64">
        <v>243.6</v>
      </c>
      <c r="G320" s="61" t="s">
        <v>521</v>
      </c>
    </row>
    <row r="321" spans="2:7" x14ac:dyDescent="0.25">
      <c r="B321" s="60" t="s">
        <v>599</v>
      </c>
      <c r="C321" s="61" t="s">
        <v>600</v>
      </c>
      <c r="D321" s="62">
        <v>30.96</v>
      </c>
      <c r="E321" s="63">
        <v>48</v>
      </c>
      <c r="F321" s="64">
        <v>16.0992</v>
      </c>
      <c r="G321" s="61" t="s">
        <v>143</v>
      </c>
    </row>
    <row r="322" spans="2:7" x14ac:dyDescent="0.25">
      <c r="B322" s="60" t="s">
        <v>601</v>
      </c>
      <c r="C322" s="61" t="s">
        <v>602</v>
      </c>
      <c r="D322" s="62">
        <v>26.4</v>
      </c>
      <c r="E322" s="63">
        <v>48</v>
      </c>
      <c r="F322" s="64">
        <v>13.728</v>
      </c>
      <c r="G322" s="61" t="s">
        <v>143</v>
      </c>
    </row>
    <row r="323" spans="2:7" x14ac:dyDescent="0.25">
      <c r="B323" s="60" t="s">
        <v>603</v>
      </c>
      <c r="C323" s="61" t="s">
        <v>604</v>
      </c>
      <c r="D323" s="62">
        <v>70</v>
      </c>
      <c r="E323" s="63">
        <v>48</v>
      </c>
      <c r="F323" s="64">
        <v>36.4</v>
      </c>
      <c r="G323" s="61" t="s">
        <v>143</v>
      </c>
    </row>
    <row r="324" spans="2:7" x14ac:dyDescent="0.25">
      <c r="B324" s="60" t="s">
        <v>605</v>
      </c>
      <c r="C324" s="61" t="s">
        <v>606</v>
      </c>
      <c r="D324" s="62">
        <v>1</v>
      </c>
      <c r="E324" s="63">
        <v>48</v>
      </c>
      <c r="F324" s="64">
        <v>0.52</v>
      </c>
      <c r="G324" s="61" t="s">
        <v>143</v>
      </c>
    </row>
    <row r="325" spans="2:7" x14ac:dyDescent="0.25">
      <c r="B325" s="60" t="s">
        <v>607</v>
      </c>
      <c r="C325" s="61" t="s">
        <v>608</v>
      </c>
      <c r="D325" s="62">
        <v>1000</v>
      </c>
      <c r="E325" s="63">
        <v>48</v>
      </c>
      <c r="F325" s="64">
        <v>520</v>
      </c>
      <c r="G325" s="61" t="s">
        <v>143</v>
      </c>
    </row>
    <row r="326" spans="2:7" x14ac:dyDescent="0.25">
      <c r="B326" s="60" t="s">
        <v>609</v>
      </c>
      <c r="C326" s="61" t="s">
        <v>610</v>
      </c>
      <c r="D326" s="62">
        <v>6180</v>
      </c>
      <c r="E326" s="63">
        <v>47</v>
      </c>
      <c r="F326" s="64">
        <v>3275.4</v>
      </c>
      <c r="G326" s="61" t="s">
        <v>44</v>
      </c>
    </row>
    <row r="327" spans="2:7" x14ac:dyDescent="0.25">
      <c r="B327" s="60" t="s">
        <v>611</v>
      </c>
      <c r="C327" s="61" t="s">
        <v>612</v>
      </c>
      <c r="D327" s="62">
        <v>34.840000000000003</v>
      </c>
      <c r="E327" s="63">
        <v>48</v>
      </c>
      <c r="F327" s="64">
        <v>18.116800000000001</v>
      </c>
      <c r="G327" s="61" t="s">
        <v>143</v>
      </c>
    </row>
    <row r="328" spans="2:7" x14ac:dyDescent="0.25">
      <c r="B328" s="60" t="s">
        <v>613</v>
      </c>
      <c r="C328" s="61" t="s">
        <v>614</v>
      </c>
      <c r="D328" s="62">
        <v>33.28</v>
      </c>
      <c r="E328" s="63">
        <v>48</v>
      </c>
      <c r="F328" s="64">
        <v>17.305600000000002</v>
      </c>
      <c r="G328" s="61" t="s">
        <v>143</v>
      </c>
    </row>
    <row r="329" spans="2:7" x14ac:dyDescent="0.25">
      <c r="B329" s="60" t="s">
        <v>615</v>
      </c>
      <c r="C329" s="61" t="s">
        <v>616</v>
      </c>
      <c r="D329" s="62">
        <v>76.650000000000006</v>
      </c>
      <c r="E329" s="63">
        <v>48</v>
      </c>
      <c r="F329" s="64">
        <v>39.858000000000004</v>
      </c>
      <c r="G329" s="61" t="s">
        <v>143</v>
      </c>
    </row>
    <row r="330" spans="2:7" x14ac:dyDescent="0.25">
      <c r="B330" s="60" t="s">
        <v>617</v>
      </c>
      <c r="C330" s="61" t="s">
        <v>618</v>
      </c>
      <c r="D330" s="62">
        <v>73.22</v>
      </c>
      <c r="E330" s="63">
        <v>48</v>
      </c>
      <c r="F330" s="64">
        <v>38.074400000000004</v>
      </c>
      <c r="G330" s="61" t="s">
        <v>143</v>
      </c>
    </row>
    <row r="331" spans="2:7" x14ac:dyDescent="0.25">
      <c r="B331" s="60" t="s">
        <v>619</v>
      </c>
      <c r="C331" s="61" t="s">
        <v>620</v>
      </c>
      <c r="D331" s="62">
        <v>1</v>
      </c>
      <c r="E331" s="63">
        <v>48</v>
      </c>
      <c r="F331" s="64">
        <v>0.52</v>
      </c>
      <c r="G331" s="61" t="s">
        <v>143</v>
      </c>
    </row>
    <row r="332" spans="2:7" x14ac:dyDescent="0.25">
      <c r="B332" s="60" t="s">
        <v>621</v>
      </c>
      <c r="C332" s="61" t="s">
        <v>622</v>
      </c>
      <c r="D332" s="62">
        <v>1000</v>
      </c>
      <c r="E332" s="63">
        <v>45</v>
      </c>
      <c r="F332" s="64">
        <v>550</v>
      </c>
      <c r="G332" s="61" t="s">
        <v>143</v>
      </c>
    </row>
    <row r="333" spans="2:7" x14ac:dyDescent="0.25">
      <c r="B333" s="60" t="s">
        <v>623</v>
      </c>
      <c r="C333" s="61" t="s">
        <v>624</v>
      </c>
      <c r="D333" s="62">
        <v>43.63</v>
      </c>
      <c r="E333" s="63">
        <v>48</v>
      </c>
      <c r="F333" s="64">
        <v>22.687600000000003</v>
      </c>
      <c r="G333" s="61" t="s">
        <v>143</v>
      </c>
    </row>
    <row r="334" spans="2:7" x14ac:dyDescent="0.25">
      <c r="B334" s="60" t="s">
        <v>625</v>
      </c>
      <c r="C334" s="61" t="s">
        <v>626</v>
      </c>
      <c r="D334" s="62">
        <v>87.05</v>
      </c>
      <c r="E334" s="63">
        <v>48</v>
      </c>
      <c r="F334" s="64">
        <v>45.265999999999998</v>
      </c>
      <c r="G334" s="61" t="s">
        <v>143</v>
      </c>
    </row>
    <row r="335" spans="2:7" x14ac:dyDescent="0.25">
      <c r="B335" s="60" t="s">
        <v>627</v>
      </c>
      <c r="C335" s="61" t="s">
        <v>628</v>
      </c>
      <c r="D335" s="62">
        <v>1</v>
      </c>
      <c r="E335" s="63">
        <v>48</v>
      </c>
      <c r="F335" s="64">
        <v>0.52</v>
      </c>
      <c r="G335" s="61" t="s">
        <v>143</v>
      </c>
    </row>
    <row r="336" spans="2:7" x14ac:dyDescent="0.25">
      <c r="B336" s="60" t="s">
        <v>629</v>
      </c>
      <c r="C336" s="61" t="s">
        <v>630</v>
      </c>
      <c r="D336" s="62">
        <v>69.989999999999995</v>
      </c>
      <c r="E336" s="63">
        <v>45</v>
      </c>
      <c r="F336" s="64">
        <v>38.494500000000002</v>
      </c>
      <c r="G336" s="61" t="s">
        <v>143</v>
      </c>
    </row>
    <row r="337" spans="2:7" x14ac:dyDescent="0.25">
      <c r="B337" s="60" t="s">
        <v>631</v>
      </c>
      <c r="C337" s="61" t="s">
        <v>632</v>
      </c>
      <c r="D337" s="62">
        <v>59.06</v>
      </c>
      <c r="E337" s="63">
        <v>45</v>
      </c>
      <c r="F337" s="64">
        <v>32.483000000000004</v>
      </c>
      <c r="G337" s="61" t="s">
        <v>143</v>
      </c>
    </row>
    <row r="338" spans="2:7" x14ac:dyDescent="0.25">
      <c r="B338" s="60" t="s">
        <v>633</v>
      </c>
      <c r="C338" s="61" t="s">
        <v>634</v>
      </c>
      <c r="D338" s="62">
        <v>52.49</v>
      </c>
      <c r="E338" s="63">
        <v>48</v>
      </c>
      <c r="F338" s="64">
        <v>27.294800000000002</v>
      </c>
      <c r="G338" s="61" t="s">
        <v>143</v>
      </c>
    </row>
    <row r="339" spans="2:7" x14ac:dyDescent="0.25">
      <c r="B339" s="60" t="s">
        <v>635</v>
      </c>
      <c r="C339" s="61" t="s">
        <v>636</v>
      </c>
      <c r="D339" s="62">
        <v>153.97999999999999</v>
      </c>
      <c r="E339" s="63">
        <v>48</v>
      </c>
      <c r="F339" s="64">
        <v>80.069599999999994</v>
      </c>
      <c r="G339" s="61" t="s">
        <v>143</v>
      </c>
    </row>
    <row r="340" spans="2:7" x14ac:dyDescent="0.25">
      <c r="B340" s="60" t="s">
        <v>637</v>
      </c>
      <c r="C340" s="61" t="s">
        <v>638</v>
      </c>
      <c r="D340" s="62">
        <v>129.93</v>
      </c>
      <c r="E340" s="63">
        <v>48</v>
      </c>
      <c r="F340" s="64">
        <v>67.563600000000008</v>
      </c>
      <c r="G340" s="61" t="s">
        <v>143</v>
      </c>
    </row>
    <row r="341" spans="2:7" x14ac:dyDescent="0.25">
      <c r="B341" s="60" t="s">
        <v>639</v>
      </c>
      <c r="C341" s="61" t="s">
        <v>640</v>
      </c>
      <c r="D341" s="62">
        <v>115.48</v>
      </c>
      <c r="E341" s="63">
        <v>48</v>
      </c>
      <c r="F341" s="64">
        <v>60.049600000000005</v>
      </c>
      <c r="G341" s="61" t="s">
        <v>143</v>
      </c>
    </row>
    <row r="342" spans="2:7" x14ac:dyDescent="0.25">
      <c r="B342" s="60" t="s">
        <v>641</v>
      </c>
      <c r="C342" s="61" t="s">
        <v>642</v>
      </c>
      <c r="D342" s="62">
        <v>206.71</v>
      </c>
      <c r="E342" s="63">
        <v>48</v>
      </c>
      <c r="F342" s="64">
        <v>107.48920000000001</v>
      </c>
      <c r="G342" s="61" t="s">
        <v>143</v>
      </c>
    </row>
    <row r="343" spans="2:7" x14ac:dyDescent="0.25">
      <c r="B343" s="60" t="s">
        <v>643</v>
      </c>
      <c r="C343" s="61" t="s">
        <v>644</v>
      </c>
      <c r="D343" s="62">
        <v>1</v>
      </c>
      <c r="E343" s="63">
        <v>48</v>
      </c>
      <c r="F343" s="64">
        <v>0.52</v>
      </c>
      <c r="G343" s="61" t="s">
        <v>143</v>
      </c>
    </row>
    <row r="344" spans="2:7" x14ac:dyDescent="0.25">
      <c r="B344" s="60" t="s">
        <v>645</v>
      </c>
      <c r="C344" s="61" t="s">
        <v>646</v>
      </c>
      <c r="D344" s="62">
        <v>1000</v>
      </c>
      <c r="E344" s="63">
        <v>48</v>
      </c>
      <c r="F344" s="64">
        <v>520</v>
      </c>
      <c r="G344" s="61" t="s">
        <v>143</v>
      </c>
    </row>
    <row r="345" spans="2:7" x14ac:dyDescent="0.25">
      <c r="B345" s="60" t="s">
        <v>529</v>
      </c>
      <c r="C345" s="61" t="s">
        <v>530</v>
      </c>
      <c r="D345" s="62">
        <v>1155</v>
      </c>
      <c r="E345" s="63">
        <v>61</v>
      </c>
      <c r="F345" s="64">
        <v>450.45</v>
      </c>
      <c r="G345" s="61" t="s">
        <v>102</v>
      </c>
    </row>
    <row r="346" spans="2:7" x14ac:dyDescent="0.25">
      <c r="B346" s="60" t="s">
        <v>531</v>
      </c>
      <c r="C346" s="61" t="s">
        <v>532</v>
      </c>
      <c r="D346" s="62">
        <v>1430</v>
      </c>
      <c r="E346" s="63">
        <v>58</v>
      </c>
      <c r="F346" s="64">
        <v>600.6</v>
      </c>
      <c r="G346" s="61" t="s">
        <v>102</v>
      </c>
    </row>
    <row r="347" spans="2:7" x14ac:dyDescent="0.25">
      <c r="B347" s="60" t="s">
        <v>533</v>
      </c>
      <c r="C347" s="61" t="s">
        <v>534</v>
      </c>
      <c r="D347" s="62">
        <v>1160</v>
      </c>
      <c r="E347" s="63">
        <v>52</v>
      </c>
      <c r="F347" s="64">
        <v>556.79999999999995</v>
      </c>
      <c r="G347" s="61" t="s">
        <v>102</v>
      </c>
    </row>
    <row r="348" spans="2:7" x14ac:dyDescent="0.25">
      <c r="B348" s="60" t="s">
        <v>535</v>
      </c>
      <c r="C348" s="61" t="s">
        <v>536</v>
      </c>
      <c r="D348" s="62">
        <v>3205</v>
      </c>
      <c r="E348" s="63">
        <v>44</v>
      </c>
      <c r="F348" s="64">
        <v>1794.8000000000002</v>
      </c>
      <c r="G348" s="61" t="s">
        <v>102</v>
      </c>
    </row>
    <row r="349" spans="2:7" x14ac:dyDescent="0.25">
      <c r="B349" s="60" t="s">
        <v>537</v>
      </c>
      <c r="C349" s="61" t="s">
        <v>538</v>
      </c>
      <c r="D349" s="62">
        <v>2220</v>
      </c>
      <c r="E349" s="63">
        <v>53</v>
      </c>
      <c r="F349" s="64">
        <v>1043.3999999999999</v>
      </c>
      <c r="G349" s="61" t="s">
        <v>102</v>
      </c>
    </row>
    <row r="350" spans="2:7" x14ac:dyDescent="0.25">
      <c r="B350" s="60" t="s">
        <v>539</v>
      </c>
      <c r="C350" s="61" t="s">
        <v>540</v>
      </c>
      <c r="D350" s="62">
        <v>2635</v>
      </c>
      <c r="E350" s="63">
        <v>44</v>
      </c>
      <c r="F350" s="64">
        <v>1475.6000000000001</v>
      </c>
      <c r="G350" s="61" t="s">
        <v>102</v>
      </c>
    </row>
    <row r="351" spans="2:7" x14ac:dyDescent="0.25">
      <c r="B351" s="60" t="s">
        <v>541</v>
      </c>
      <c r="C351" s="61" t="s">
        <v>542</v>
      </c>
      <c r="D351" s="62">
        <v>1335</v>
      </c>
      <c r="E351" s="63">
        <v>53</v>
      </c>
      <c r="F351" s="64">
        <v>627.44999999999993</v>
      </c>
      <c r="G351" s="61" t="s">
        <v>102</v>
      </c>
    </row>
    <row r="352" spans="2:7" x14ac:dyDescent="0.25">
      <c r="B352" s="60" t="s">
        <v>543</v>
      </c>
      <c r="C352" s="61" t="s">
        <v>544</v>
      </c>
      <c r="D352" s="62">
        <v>4855</v>
      </c>
      <c r="E352" s="63">
        <v>44</v>
      </c>
      <c r="F352" s="64">
        <v>2718.8</v>
      </c>
      <c r="G352" s="61" t="s">
        <v>102</v>
      </c>
    </row>
    <row r="353" spans="2:7" x14ac:dyDescent="0.25">
      <c r="B353" s="60" t="s">
        <v>545</v>
      </c>
      <c r="C353" s="61" t="s">
        <v>546</v>
      </c>
      <c r="D353" s="62">
        <v>3460</v>
      </c>
      <c r="E353" s="63">
        <v>53</v>
      </c>
      <c r="F353" s="64">
        <v>1626.1999999999998</v>
      </c>
      <c r="G353" s="61" t="s">
        <v>102</v>
      </c>
    </row>
    <row r="354" spans="2:7" x14ac:dyDescent="0.25">
      <c r="B354" s="60" t="s">
        <v>547</v>
      </c>
      <c r="C354" s="61" t="s">
        <v>548</v>
      </c>
      <c r="D354" s="62">
        <v>3885</v>
      </c>
      <c r="E354" s="63">
        <v>44</v>
      </c>
      <c r="F354" s="64">
        <v>2175.6000000000004</v>
      </c>
      <c r="G354" s="61" t="s">
        <v>102</v>
      </c>
    </row>
    <row r="355" spans="2:7" x14ac:dyDescent="0.25">
      <c r="B355" s="60" t="s">
        <v>549</v>
      </c>
      <c r="C355" s="61" t="s">
        <v>550</v>
      </c>
      <c r="D355" s="62">
        <v>2130</v>
      </c>
      <c r="E355" s="63">
        <v>53</v>
      </c>
      <c r="F355" s="64">
        <v>1001.0999999999999</v>
      </c>
      <c r="G355" s="61" t="s">
        <v>102</v>
      </c>
    </row>
    <row r="356" spans="2:7" x14ac:dyDescent="0.25">
      <c r="B356" s="60" t="s">
        <v>551</v>
      </c>
      <c r="C356" s="61" t="s">
        <v>552</v>
      </c>
      <c r="D356" s="62">
        <v>835</v>
      </c>
      <c r="E356" s="63">
        <v>54</v>
      </c>
      <c r="F356" s="64">
        <v>384.1</v>
      </c>
      <c r="G356" s="61" t="s">
        <v>102</v>
      </c>
    </row>
    <row r="357" spans="2:7" x14ac:dyDescent="0.25">
      <c r="B357" s="60" t="s">
        <v>553</v>
      </c>
      <c r="C357" s="61" t="s">
        <v>554</v>
      </c>
      <c r="D357" s="62">
        <v>810</v>
      </c>
      <c r="E357" s="63">
        <v>53</v>
      </c>
      <c r="F357" s="64">
        <v>380.7</v>
      </c>
      <c r="G357" s="61" t="s">
        <v>102</v>
      </c>
    </row>
    <row r="358" spans="2:7" x14ac:dyDescent="0.25">
      <c r="B358" s="60" t="s">
        <v>555</v>
      </c>
      <c r="C358" s="61" t="s">
        <v>67</v>
      </c>
      <c r="D358" s="62">
        <v>4805</v>
      </c>
      <c r="E358" s="63">
        <v>49</v>
      </c>
      <c r="F358" s="64">
        <v>2450.5500000000002</v>
      </c>
      <c r="G358" s="61" t="s">
        <v>102</v>
      </c>
    </row>
    <row r="359" spans="2:7" x14ac:dyDescent="0.25">
      <c r="B359" s="60" t="s">
        <v>556</v>
      </c>
      <c r="C359" s="61" t="s">
        <v>69</v>
      </c>
      <c r="D359" s="62">
        <v>3195</v>
      </c>
      <c r="E359" s="63">
        <v>52</v>
      </c>
      <c r="F359" s="64">
        <v>1533.6</v>
      </c>
      <c r="G359" s="61" t="s">
        <v>102</v>
      </c>
    </row>
    <row r="360" spans="2:7" x14ac:dyDescent="0.25">
      <c r="B360" s="60" t="s">
        <v>557</v>
      </c>
      <c r="C360" s="61" t="s">
        <v>558</v>
      </c>
      <c r="D360" s="62">
        <v>3365</v>
      </c>
      <c r="E360" s="63">
        <v>49</v>
      </c>
      <c r="F360" s="64">
        <v>1716.15</v>
      </c>
      <c r="G360" s="61" t="s">
        <v>102</v>
      </c>
    </row>
    <row r="361" spans="2:7" x14ac:dyDescent="0.25">
      <c r="B361" s="60" t="s">
        <v>559</v>
      </c>
      <c r="C361" s="61" t="s">
        <v>70</v>
      </c>
      <c r="D361" s="62">
        <v>3935</v>
      </c>
      <c r="E361" s="63">
        <v>52</v>
      </c>
      <c r="F361" s="64">
        <v>1888.8</v>
      </c>
      <c r="G361" s="61" t="s">
        <v>102</v>
      </c>
    </row>
    <row r="362" spans="2:7" x14ac:dyDescent="0.25">
      <c r="B362" s="60" t="s">
        <v>560</v>
      </c>
      <c r="C362" s="61" t="s">
        <v>71</v>
      </c>
      <c r="D362" s="62">
        <v>2505</v>
      </c>
      <c r="E362" s="63">
        <v>52</v>
      </c>
      <c r="F362" s="64">
        <v>1202.3999999999999</v>
      </c>
      <c r="G362" s="61" t="s">
        <v>102</v>
      </c>
    </row>
    <row r="363" spans="2:7" x14ac:dyDescent="0.25">
      <c r="B363" s="60" t="s">
        <v>561</v>
      </c>
      <c r="C363" s="61" t="s">
        <v>72</v>
      </c>
      <c r="D363" s="62">
        <v>8310</v>
      </c>
      <c r="E363" s="63">
        <v>49</v>
      </c>
      <c r="F363" s="64">
        <v>4238.1000000000004</v>
      </c>
      <c r="G363" s="61" t="s">
        <v>102</v>
      </c>
    </row>
    <row r="364" spans="2:7" x14ac:dyDescent="0.25">
      <c r="B364" s="60" t="s">
        <v>562</v>
      </c>
      <c r="C364" s="61" t="s">
        <v>73</v>
      </c>
      <c r="D364" s="62">
        <v>6850</v>
      </c>
      <c r="E364" s="63">
        <v>52</v>
      </c>
      <c r="F364" s="64">
        <v>3288</v>
      </c>
      <c r="G364" s="61" t="s">
        <v>102</v>
      </c>
    </row>
    <row r="365" spans="2:7" x14ac:dyDescent="0.25">
      <c r="B365" s="60" t="s">
        <v>563</v>
      </c>
      <c r="C365" s="61" t="s">
        <v>74</v>
      </c>
      <c r="D365" s="62">
        <v>7260</v>
      </c>
      <c r="E365" s="63">
        <v>49</v>
      </c>
      <c r="F365" s="64">
        <v>3702.6</v>
      </c>
      <c r="G365" s="61" t="s">
        <v>102</v>
      </c>
    </row>
    <row r="366" spans="2:7" x14ac:dyDescent="0.25">
      <c r="B366" s="60" t="s">
        <v>564</v>
      </c>
      <c r="C366" s="61" t="s">
        <v>75</v>
      </c>
      <c r="D366" s="62">
        <v>5815</v>
      </c>
      <c r="E366" s="63">
        <v>49</v>
      </c>
      <c r="F366" s="64">
        <v>2965.65</v>
      </c>
      <c r="G366" s="61" t="s">
        <v>102</v>
      </c>
    </row>
    <row r="367" spans="2:7" x14ac:dyDescent="0.25">
      <c r="B367" s="60" t="s">
        <v>565</v>
      </c>
      <c r="C367" s="61" t="s">
        <v>76</v>
      </c>
      <c r="D367" s="62">
        <v>5805</v>
      </c>
      <c r="E367" s="63">
        <v>52</v>
      </c>
      <c r="F367" s="64">
        <v>2786.4</v>
      </c>
      <c r="G367" s="61" t="s">
        <v>102</v>
      </c>
    </row>
    <row r="368" spans="2:7" x14ac:dyDescent="0.25">
      <c r="B368" s="60" t="s">
        <v>566</v>
      </c>
      <c r="C368" s="61" t="s">
        <v>77</v>
      </c>
      <c r="D368" s="62">
        <v>4360</v>
      </c>
      <c r="E368" s="63">
        <v>52</v>
      </c>
      <c r="F368" s="64">
        <v>2092.7999999999997</v>
      </c>
      <c r="G368" s="61" t="s">
        <v>102</v>
      </c>
    </row>
    <row r="369" spans="2:7" x14ac:dyDescent="0.25">
      <c r="B369" s="60" t="s">
        <v>567</v>
      </c>
      <c r="C369" s="61" t="s">
        <v>568</v>
      </c>
      <c r="D369" s="62">
        <v>6745</v>
      </c>
      <c r="E369" s="63">
        <v>52</v>
      </c>
      <c r="F369" s="64">
        <v>3237.6</v>
      </c>
      <c r="G369" s="61" t="s">
        <v>102</v>
      </c>
    </row>
    <row r="370" spans="2:7" x14ac:dyDescent="0.25">
      <c r="B370" s="60" t="s">
        <v>569</v>
      </c>
      <c r="C370" s="61" t="s">
        <v>570</v>
      </c>
      <c r="D370" s="62">
        <v>5285</v>
      </c>
      <c r="E370" s="63">
        <v>52</v>
      </c>
      <c r="F370" s="64">
        <v>2536.7999999999997</v>
      </c>
      <c r="G370" s="61" t="s">
        <v>102</v>
      </c>
    </row>
    <row r="371" spans="2:7" x14ac:dyDescent="0.25">
      <c r="B371" s="60" t="s">
        <v>571</v>
      </c>
      <c r="C371" s="61" t="s">
        <v>572</v>
      </c>
      <c r="D371" s="62">
        <v>6125</v>
      </c>
      <c r="E371" s="63">
        <v>52</v>
      </c>
      <c r="F371" s="64">
        <v>2940</v>
      </c>
      <c r="G371" s="61" t="s">
        <v>102</v>
      </c>
    </row>
    <row r="372" spans="2:7" x14ac:dyDescent="0.25">
      <c r="B372" s="60" t="s">
        <v>573</v>
      </c>
      <c r="C372" s="61" t="s">
        <v>574</v>
      </c>
      <c r="D372" s="62">
        <v>4655</v>
      </c>
      <c r="E372" s="63">
        <v>52</v>
      </c>
      <c r="F372" s="64">
        <v>2234.4</v>
      </c>
      <c r="G372" s="61" t="s">
        <v>102</v>
      </c>
    </row>
    <row r="373" spans="2:7" x14ac:dyDescent="0.25">
      <c r="B373" s="60" t="s">
        <v>575</v>
      </c>
      <c r="C373" s="61" t="s">
        <v>576</v>
      </c>
      <c r="D373" s="62">
        <v>11515</v>
      </c>
      <c r="E373" s="63">
        <v>52</v>
      </c>
      <c r="F373" s="64">
        <v>5527.2</v>
      </c>
      <c r="G373" s="61" t="s">
        <v>102</v>
      </c>
    </row>
    <row r="374" spans="2:7" x14ac:dyDescent="0.25">
      <c r="B374" s="60" t="s">
        <v>577</v>
      </c>
      <c r="C374" s="61" t="s">
        <v>578</v>
      </c>
      <c r="D374" s="62">
        <v>10010</v>
      </c>
      <c r="E374" s="63">
        <v>51</v>
      </c>
      <c r="F374" s="64">
        <v>4904.8999999999996</v>
      </c>
      <c r="G374" s="61" t="s">
        <v>102</v>
      </c>
    </row>
    <row r="375" spans="2:7" x14ac:dyDescent="0.25">
      <c r="B375" s="60" t="s">
        <v>579</v>
      </c>
      <c r="C375" s="61" t="s">
        <v>580</v>
      </c>
      <c r="D375" s="62">
        <v>10420</v>
      </c>
      <c r="E375" s="63">
        <v>51</v>
      </c>
      <c r="F375" s="64">
        <v>5105.8</v>
      </c>
      <c r="G375" s="61" t="s">
        <v>102</v>
      </c>
    </row>
    <row r="376" spans="2:7" x14ac:dyDescent="0.25">
      <c r="B376" s="60" t="s">
        <v>581</v>
      </c>
      <c r="C376" s="61" t="s">
        <v>582</v>
      </c>
      <c r="D376" s="62">
        <v>8990</v>
      </c>
      <c r="E376" s="63">
        <v>52</v>
      </c>
      <c r="F376" s="64">
        <v>4315.2</v>
      </c>
      <c r="G376" s="61" t="s">
        <v>102</v>
      </c>
    </row>
    <row r="377" spans="2:7" x14ac:dyDescent="0.25">
      <c r="B377" s="60" t="s">
        <v>583</v>
      </c>
      <c r="C377" s="61" t="s">
        <v>584</v>
      </c>
      <c r="D377" s="62">
        <v>8985</v>
      </c>
      <c r="E377" s="63">
        <v>52</v>
      </c>
      <c r="F377" s="64">
        <v>4312.8</v>
      </c>
      <c r="G377" s="61" t="s">
        <v>102</v>
      </c>
    </row>
    <row r="378" spans="2:7" x14ac:dyDescent="0.25">
      <c r="B378" s="60" t="s">
        <v>585</v>
      </c>
      <c r="C378" s="61" t="s">
        <v>586</v>
      </c>
      <c r="D378" s="62">
        <v>7540</v>
      </c>
      <c r="E378" s="63">
        <v>52</v>
      </c>
      <c r="F378" s="64">
        <v>3619.2</v>
      </c>
      <c r="G378" s="61" t="s">
        <v>102</v>
      </c>
    </row>
    <row r="379" spans="2:7" x14ac:dyDescent="0.25">
      <c r="B379" s="60" t="s">
        <v>587</v>
      </c>
      <c r="C379" s="61" t="s">
        <v>588</v>
      </c>
      <c r="D379" s="62">
        <v>2260</v>
      </c>
      <c r="E379" s="63">
        <v>51</v>
      </c>
      <c r="F379" s="64">
        <v>1107.4000000000001</v>
      </c>
      <c r="G379" s="61" t="s">
        <v>102</v>
      </c>
    </row>
    <row r="380" spans="2:7" x14ac:dyDescent="0.25">
      <c r="B380" s="60" t="s">
        <v>589</v>
      </c>
      <c r="C380" s="61" t="s">
        <v>590</v>
      </c>
      <c r="D380" s="62">
        <v>2580</v>
      </c>
      <c r="E380" s="63">
        <v>52</v>
      </c>
      <c r="F380" s="64">
        <v>1238.3999999999999</v>
      </c>
      <c r="G380" s="61" t="s">
        <v>102</v>
      </c>
    </row>
    <row r="381" spans="2:7" x14ac:dyDescent="0.25">
      <c r="B381" s="60" t="s">
        <v>591</v>
      </c>
      <c r="C381" s="61" t="s">
        <v>592</v>
      </c>
      <c r="D381" s="62">
        <v>1985</v>
      </c>
      <c r="E381" s="63">
        <v>51</v>
      </c>
      <c r="F381" s="64">
        <v>972.65</v>
      </c>
      <c r="G381" s="61" t="s">
        <v>102</v>
      </c>
    </row>
    <row r="382" spans="2:7" x14ac:dyDescent="0.25">
      <c r="B382" s="60" t="s">
        <v>593</v>
      </c>
      <c r="C382" s="61" t="s">
        <v>594</v>
      </c>
      <c r="D382" s="62">
        <v>1860</v>
      </c>
      <c r="E382" s="63">
        <v>59</v>
      </c>
      <c r="F382" s="64">
        <v>762.59999999999991</v>
      </c>
      <c r="G382" s="61" t="s">
        <v>102</v>
      </c>
    </row>
    <row r="383" spans="2:7" x14ac:dyDescent="0.25">
      <c r="B383" s="60" t="s">
        <v>595</v>
      </c>
      <c r="C383" s="61" t="s">
        <v>596</v>
      </c>
      <c r="D383" s="62">
        <v>1570</v>
      </c>
      <c r="E383" s="63">
        <v>51</v>
      </c>
      <c r="F383" s="64">
        <v>769.3</v>
      </c>
      <c r="G383" s="61" t="s">
        <v>102</v>
      </c>
    </row>
    <row r="384" spans="2:7" x14ac:dyDescent="0.25">
      <c r="B384" s="60" t="s">
        <v>597</v>
      </c>
      <c r="C384" s="61" t="s">
        <v>598</v>
      </c>
      <c r="D384" s="62">
        <v>2605</v>
      </c>
      <c r="E384" s="63">
        <v>52</v>
      </c>
      <c r="F384" s="64">
        <v>1250.3999999999999</v>
      </c>
      <c r="G384" s="61" t="s">
        <v>102</v>
      </c>
    </row>
    <row r="385" spans="2:7" x14ac:dyDescent="0.25">
      <c r="B385" s="60" t="s">
        <v>781</v>
      </c>
      <c r="C385" s="61" t="s">
        <v>782</v>
      </c>
      <c r="D385" s="62">
        <v>180</v>
      </c>
      <c r="E385" s="63">
        <v>58</v>
      </c>
      <c r="F385" s="64">
        <v>75.599999999999994</v>
      </c>
      <c r="G385" s="61" t="s">
        <v>521</v>
      </c>
    </row>
    <row r="386" spans="2:7" x14ac:dyDescent="0.25">
      <c r="B386" s="60" t="s">
        <v>772</v>
      </c>
      <c r="C386" s="61" t="s">
        <v>773</v>
      </c>
      <c r="D386" s="62">
        <v>278</v>
      </c>
      <c r="E386" s="63">
        <v>59</v>
      </c>
      <c r="F386" s="64">
        <v>113.97999999999999</v>
      </c>
      <c r="G386" s="61" t="s">
        <v>361</v>
      </c>
    </row>
    <row r="387" spans="2:7" x14ac:dyDescent="0.25">
      <c r="B387" s="60" t="s">
        <v>774</v>
      </c>
      <c r="C387" s="61" t="s">
        <v>775</v>
      </c>
      <c r="D387" s="62">
        <v>398</v>
      </c>
      <c r="E387" s="63">
        <v>60</v>
      </c>
      <c r="F387" s="64">
        <v>159.20000000000002</v>
      </c>
      <c r="G387" s="61" t="s">
        <v>361</v>
      </c>
    </row>
    <row r="388" spans="2:7" x14ac:dyDescent="0.25">
      <c r="B388" s="60" t="s">
        <v>785</v>
      </c>
      <c r="C388" s="61" t="s">
        <v>786</v>
      </c>
      <c r="D388" s="62">
        <v>3080</v>
      </c>
      <c r="E388" s="63">
        <v>39</v>
      </c>
      <c r="F388" s="64">
        <v>1878.8</v>
      </c>
      <c r="G388" s="61" t="s">
        <v>102</v>
      </c>
    </row>
    <row r="389" spans="2:7" x14ac:dyDescent="0.25">
      <c r="B389" s="60" t="s">
        <v>787</v>
      </c>
      <c r="C389" s="61" t="s">
        <v>788</v>
      </c>
      <c r="D389" s="62">
        <v>2480</v>
      </c>
      <c r="E389" s="63">
        <v>39</v>
      </c>
      <c r="F389" s="64">
        <v>1512.8</v>
      </c>
      <c r="G389" s="61" t="s">
        <v>102</v>
      </c>
    </row>
    <row r="390" spans="2:7" x14ac:dyDescent="0.25">
      <c r="B390" s="60" t="s">
        <v>789</v>
      </c>
      <c r="C390" s="61" t="s">
        <v>790</v>
      </c>
      <c r="D390" s="62">
        <v>6470</v>
      </c>
      <c r="E390" s="63">
        <v>39</v>
      </c>
      <c r="F390" s="64">
        <v>3946.7</v>
      </c>
      <c r="G390" s="61" t="s">
        <v>102</v>
      </c>
    </row>
    <row r="391" spans="2:7" x14ac:dyDescent="0.25">
      <c r="B391" s="60" t="s">
        <v>791</v>
      </c>
      <c r="C391" s="61" t="s">
        <v>792</v>
      </c>
      <c r="D391" s="62">
        <v>4220</v>
      </c>
      <c r="E391" s="63">
        <v>39</v>
      </c>
      <c r="F391" s="64">
        <v>2574.1999999999998</v>
      </c>
      <c r="G391" s="61" t="s">
        <v>102</v>
      </c>
    </row>
    <row r="392" spans="2:7" x14ac:dyDescent="0.25">
      <c r="B392" s="60" t="s">
        <v>793</v>
      </c>
      <c r="C392" s="61" t="s">
        <v>794</v>
      </c>
      <c r="D392" s="62">
        <v>3080</v>
      </c>
      <c r="E392" s="63">
        <v>61</v>
      </c>
      <c r="F392" s="64">
        <v>1201.2</v>
      </c>
      <c r="G392" s="61" t="s">
        <v>102</v>
      </c>
    </row>
    <row r="393" spans="2:7" x14ac:dyDescent="0.25">
      <c r="B393" s="60" t="s">
        <v>795</v>
      </c>
      <c r="C393" s="61" t="s">
        <v>796</v>
      </c>
      <c r="D393" s="62">
        <v>2480</v>
      </c>
      <c r="E393" s="63">
        <v>64</v>
      </c>
      <c r="F393" s="64">
        <v>892.8</v>
      </c>
      <c r="G393" s="61" t="s">
        <v>102</v>
      </c>
    </row>
    <row r="394" spans="2:7" x14ac:dyDescent="0.25">
      <c r="B394" s="60" t="s">
        <v>797</v>
      </c>
      <c r="C394" s="61" t="s">
        <v>798</v>
      </c>
      <c r="D394" s="62">
        <v>6470</v>
      </c>
      <c r="E394" s="63">
        <v>61</v>
      </c>
      <c r="F394" s="64">
        <v>2523.3000000000002</v>
      </c>
      <c r="G394" s="61" t="s">
        <v>102</v>
      </c>
    </row>
    <row r="395" spans="2:7" x14ac:dyDescent="0.25">
      <c r="B395" s="60" t="s">
        <v>799</v>
      </c>
      <c r="C395" s="61" t="s">
        <v>800</v>
      </c>
      <c r="D395" s="62">
        <v>4220</v>
      </c>
      <c r="E395" s="63">
        <v>70</v>
      </c>
      <c r="F395" s="64">
        <v>1266</v>
      </c>
      <c r="G395" s="61" t="s">
        <v>102</v>
      </c>
    </row>
    <row r="396" spans="2:7" x14ac:dyDescent="0.25">
      <c r="B396" s="60" t="s">
        <v>801</v>
      </c>
      <c r="C396" s="61" t="s">
        <v>802</v>
      </c>
      <c r="D396" s="62">
        <v>610</v>
      </c>
      <c r="E396" s="63">
        <v>39</v>
      </c>
      <c r="F396" s="64">
        <v>372.09999999999997</v>
      </c>
      <c r="G396" s="61" t="s">
        <v>102</v>
      </c>
    </row>
    <row r="397" spans="2:7" x14ac:dyDescent="0.25">
      <c r="B397" s="60" t="s">
        <v>803</v>
      </c>
      <c r="C397" s="61" t="s">
        <v>804</v>
      </c>
      <c r="D397" s="62">
        <v>1120</v>
      </c>
      <c r="E397" s="63">
        <v>39</v>
      </c>
      <c r="F397" s="64">
        <v>683.19999999999993</v>
      </c>
      <c r="G397" s="61" t="s">
        <v>102</v>
      </c>
    </row>
    <row r="398" spans="2:7" x14ac:dyDescent="0.25">
      <c r="B398" s="60" t="s">
        <v>805</v>
      </c>
      <c r="C398" s="61" t="s">
        <v>806</v>
      </c>
      <c r="D398" s="62">
        <v>610</v>
      </c>
      <c r="E398" s="63">
        <v>39</v>
      </c>
      <c r="F398" s="64">
        <v>372.09999999999997</v>
      </c>
      <c r="G398" s="61" t="s">
        <v>102</v>
      </c>
    </row>
    <row r="399" spans="2:7" x14ac:dyDescent="0.25">
      <c r="B399" s="60" t="s">
        <v>807</v>
      </c>
      <c r="C399" s="61" t="s">
        <v>808</v>
      </c>
      <c r="D399" s="62">
        <v>1120</v>
      </c>
      <c r="E399" s="63">
        <v>39</v>
      </c>
      <c r="F399" s="64">
        <v>683.19999999999993</v>
      </c>
      <c r="G399" s="61" t="s">
        <v>102</v>
      </c>
    </row>
    <row r="400" spans="2:7" x14ac:dyDescent="0.25">
      <c r="B400" s="60" t="s">
        <v>809</v>
      </c>
      <c r="C400" s="61" t="s">
        <v>810</v>
      </c>
      <c r="D400" s="62">
        <v>2010</v>
      </c>
      <c r="E400" s="63">
        <v>39</v>
      </c>
      <c r="F400" s="64">
        <v>1226.0999999999999</v>
      </c>
      <c r="G400" s="61" t="s">
        <v>102</v>
      </c>
    </row>
    <row r="401" spans="2:7" x14ac:dyDescent="0.25">
      <c r="B401" s="60" t="s">
        <v>811</v>
      </c>
      <c r="C401" s="61" t="s">
        <v>812</v>
      </c>
      <c r="D401" s="62">
        <v>3770</v>
      </c>
      <c r="E401" s="63">
        <v>39</v>
      </c>
      <c r="F401" s="64">
        <v>2299.6999999999998</v>
      </c>
      <c r="G401" s="61" t="s">
        <v>102</v>
      </c>
    </row>
    <row r="402" spans="2:7" x14ac:dyDescent="0.25">
      <c r="B402" s="60" t="s">
        <v>813</v>
      </c>
      <c r="C402" s="61" t="s">
        <v>806</v>
      </c>
      <c r="D402" s="62">
        <v>2010</v>
      </c>
      <c r="E402" s="63">
        <v>39</v>
      </c>
      <c r="F402" s="64">
        <v>1226.0999999999999</v>
      </c>
      <c r="G402" s="61" t="s">
        <v>102</v>
      </c>
    </row>
    <row r="403" spans="2:7" x14ac:dyDescent="0.25">
      <c r="B403" s="60" t="s">
        <v>814</v>
      </c>
      <c r="C403" s="61" t="s">
        <v>808</v>
      </c>
      <c r="D403" s="62">
        <v>3770</v>
      </c>
      <c r="E403" s="63">
        <v>39</v>
      </c>
      <c r="F403" s="64">
        <v>2299.6999999999998</v>
      </c>
      <c r="G403" s="61" t="s">
        <v>102</v>
      </c>
    </row>
    <row r="404" spans="2:7" x14ac:dyDescent="0.25">
      <c r="B404" s="60" t="s">
        <v>815</v>
      </c>
      <c r="C404" s="61" t="s">
        <v>816</v>
      </c>
      <c r="D404" s="62">
        <v>1312.5</v>
      </c>
      <c r="E404" s="63">
        <v>60</v>
      </c>
      <c r="F404" s="64">
        <v>525</v>
      </c>
      <c r="G404" s="61" t="s">
        <v>102</v>
      </c>
    </row>
    <row r="405" spans="2:7" x14ac:dyDescent="0.25">
      <c r="B405" s="60" t="s">
        <v>817</v>
      </c>
      <c r="C405" s="61" t="s">
        <v>818</v>
      </c>
      <c r="D405" s="62">
        <v>1312.5</v>
      </c>
      <c r="E405" s="63">
        <v>60</v>
      </c>
      <c r="F405" s="64">
        <v>525</v>
      </c>
      <c r="G405" s="61" t="s">
        <v>102</v>
      </c>
    </row>
    <row r="406" spans="2:7" x14ac:dyDescent="0.25">
      <c r="B406" s="60" t="s">
        <v>819</v>
      </c>
      <c r="C406" s="61" t="s">
        <v>820</v>
      </c>
      <c r="D406" s="62">
        <v>510</v>
      </c>
      <c r="E406" s="63">
        <v>64</v>
      </c>
      <c r="F406" s="64">
        <v>183.6</v>
      </c>
      <c r="G406" s="61" t="s">
        <v>102</v>
      </c>
    </row>
    <row r="407" spans="2:7" x14ac:dyDescent="0.25">
      <c r="B407" s="60" t="s">
        <v>821</v>
      </c>
      <c r="C407" s="61" t="s">
        <v>822</v>
      </c>
      <c r="D407" s="62">
        <v>2000</v>
      </c>
      <c r="E407" s="63">
        <v>64</v>
      </c>
      <c r="F407" s="64">
        <v>720</v>
      </c>
      <c r="G407" s="61" t="s">
        <v>102</v>
      </c>
    </row>
    <row r="408" spans="2:7" x14ac:dyDescent="0.25">
      <c r="B408" s="60" t="s">
        <v>823</v>
      </c>
      <c r="C408" s="61" t="s">
        <v>820</v>
      </c>
      <c r="D408" s="62">
        <v>510</v>
      </c>
      <c r="E408" s="63">
        <v>64</v>
      </c>
      <c r="F408" s="64">
        <v>183.6</v>
      </c>
      <c r="G408" s="61" t="s">
        <v>102</v>
      </c>
    </row>
    <row r="409" spans="2:7" x14ac:dyDescent="0.25">
      <c r="B409" s="60" t="s">
        <v>824</v>
      </c>
      <c r="C409" s="61" t="s">
        <v>822</v>
      </c>
      <c r="D409" s="62">
        <v>2000</v>
      </c>
      <c r="E409" s="63">
        <v>64</v>
      </c>
      <c r="F409" s="64">
        <v>720</v>
      </c>
      <c r="G409" s="61" t="s">
        <v>102</v>
      </c>
    </row>
    <row r="410" spans="2:7" x14ac:dyDescent="0.25">
      <c r="B410" s="60" t="s">
        <v>825</v>
      </c>
      <c r="C410" s="61" t="s">
        <v>757</v>
      </c>
      <c r="D410" s="62">
        <v>1312.5</v>
      </c>
      <c r="E410" s="63">
        <v>60</v>
      </c>
      <c r="F410" s="64">
        <v>525</v>
      </c>
      <c r="G410" s="61" t="s">
        <v>102</v>
      </c>
    </row>
    <row r="411" spans="2:7" x14ac:dyDescent="0.25">
      <c r="B411" s="60" t="s">
        <v>826</v>
      </c>
      <c r="C411" s="61" t="s">
        <v>827</v>
      </c>
      <c r="D411" s="62">
        <v>2100</v>
      </c>
      <c r="E411" s="63">
        <v>60</v>
      </c>
      <c r="F411" s="64">
        <v>840</v>
      </c>
      <c r="G411" s="61" t="s">
        <v>102</v>
      </c>
    </row>
    <row r="412" spans="2:7" x14ac:dyDescent="0.25">
      <c r="B412" s="60" t="s">
        <v>828</v>
      </c>
      <c r="C412" s="61" t="s">
        <v>829</v>
      </c>
      <c r="D412" s="62">
        <v>3150</v>
      </c>
      <c r="E412" s="63">
        <v>60</v>
      </c>
      <c r="F412" s="64">
        <v>1260</v>
      </c>
      <c r="G412" s="61" t="s">
        <v>102</v>
      </c>
    </row>
    <row r="413" spans="2:7" x14ac:dyDescent="0.25">
      <c r="B413" s="60" t="s">
        <v>830</v>
      </c>
      <c r="C413" s="61" t="s">
        <v>831</v>
      </c>
      <c r="D413" s="62">
        <v>1470</v>
      </c>
      <c r="E413" s="63">
        <v>60</v>
      </c>
      <c r="F413" s="64">
        <v>588</v>
      </c>
      <c r="G413" s="61" t="s">
        <v>102</v>
      </c>
    </row>
    <row r="414" spans="2:7" x14ac:dyDescent="0.25">
      <c r="B414" s="60" t="s">
        <v>844</v>
      </c>
      <c r="C414" s="61" t="s">
        <v>845</v>
      </c>
      <c r="D414" s="62">
        <v>3615</v>
      </c>
      <c r="E414" s="63">
        <v>58</v>
      </c>
      <c r="F414" s="64">
        <v>1518.3</v>
      </c>
      <c r="G414" s="61" t="s">
        <v>319</v>
      </c>
    </row>
    <row r="415" spans="2:7" x14ac:dyDescent="0.25">
      <c r="B415" s="60" t="s">
        <v>846</v>
      </c>
      <c r="C415" s="61" t="s">
        <v>847</v>
      </c>
      <c r="D415" s="62">
        <v>2375</v>
      </c>
      <c r="E415" s="63">
        <v>58</v>
      </c>
      <c r="F415" s="64">
        <v>997.5</v>
      </c>
      <c r="G415" s="61" t="s">
        <v>319</v>
      </c>
    </row>
    <row r="416" spans="2:7" x14ac:dyDescent="0.25">
      <c r="B416" s="60" t="s">
        <v>848</v>
      </c>
      <c r="C416" s="61" t="s">
        <v>849</v>
      </c>
      <c r="D416" s="62">
        <v>2813</v>
      </c>
      <c r="E416" s="63">
        <v>58</v>
      </c>
      <c r="F416" s="64">
        <v>1181.46</v>
      </c>
      <c r="G416" s="61" t="s">
        <v>319</v>
      </c>
    </row>
    <row r="417" spans="2:7" x14ac:dyDescent="0.25">
      <c r="B417" s="60" t="s">
        <v>850</v>
      </c>
      <c r="C417" s="61" t="s">
        <v>851</v>
      </c>
      <c r="D417" s="62">
        <v>535</v>
      </c>
      <c r="E417" s="63">
        <v>59</v>
      </c>
      <c r="F417" s="64">
        <v>219.35</v>
      </c>
      <c r="G417" s="61" t="s">
        <v>319</v>
      </c>
    </row>
    <row r="418" spans="2:7" x14ac:dyDescent="0.25">
      <c r="B418" s="60" t="s">
        <v>852</v>
      </c>
      <c r="C418" s="61" t="s">
        <v>853</v>
      </c>
      <c r="D418" s="62">
        <v>5855</v>
      </c>
      <c r="E418" s="63">
        <v>59</v>
      </c>
      <c r="F418" s="64">
        <v>2400.5499999999997</v>
      </c>
      <c r="G418" s="61" t="s">
        <v>319</v>
      </c>
    </row>
    <row r="419" spans="2:7" x14ac:dyDescent="0.25">
      <c r="B419" s="60" t="s">
        <v>854</v>
      </c>
      <c r="C419" s="61" t="s">
        <v>855</v>
      </c>
      <c r="D419" s="62">
        <v>1707</v>
      </c>
      <c r="E419" s="63">
        <v>58</v>
      </c>
      <c r="F419" s="64">
        <v>716.93999999999994</v>
      </c>
      <c r="G419" s="61" t="s">
        <v>319</v>
      </c>
    </row>
    <row r="420" spans="2:7" x14ac:dyDescent="0.25">
      <c r="B420" s="60" t="s">
        <v>832</v>
      </c>
      <c r="C420" s="61" t="s">
        <v>833</v>
      </c>
      <c r="D420" s="62">
        <v>1245</v>
      </c>
      <c r="E420" s="63">
        <v>53</v>
      </c>
      <c r="F420" s="64">
        <v>585.15</v>
      </c>
      <c r="G420" s="61" t="s">
        <v>6</v>
      </c>
    </row>
    <row r="421" spans="2:7" x14ac:dyDescent="0.25">
      <c r="B421" s="60" t="s">
        <v>834</v>
      </c>
      <c r="C421" s="61" t="s">
        <v>833</v>
      </c>
      <c r="D421" s="62">
        <v>1025</v>
      </c>
      <c r="E421" s="63">
        <v>53</v>
      </c>
      <c r="F421" s="64">
        <v>481.75</v>
      </c>
      <c r="G421" s="61" t="s">
        <v>6</v>
      </c>
    </row>
    <row r="422" spans="2:7" x14ac:dyDescent="0.25">
      <c r="B422" s="60" t="s">
        <v>835</v>
      </c>
      <c r="C422" s="61" t="s">
        <v>836</v>
      </c>
      <c r="D422" s="62">
        <v>1695</v>
      </c>
      <c r="E422" s="63">
        <v>53</v>
      </c>
      <c r="F422" s="64">
        <v>796.65</v>
      </c>
      <c r="G422" s="61" t="s">
        <v>6</v>
      </c>
    </row>
    <row r="423" spans="2:7" x14ac:dyDescent="0.25">
      <c r="B423" s="60" t="s">
        <v>837</v>
      </c>
      <c r="C423" s="61" t="s">
        <v>833</v>
      </c>
      <c r="D423" s="62">
        <v>1245</v>
      </c>
      <c r="E423" s="63">
        <v>53</v>
      </c>
      <c r="F423" s="64">
        <v>585.15</v>
      </c>
      <c r="G423" s="61" t="s">
        <v>6</v>
      </c>
    </row>
    <row r="424" spans="2:7" x14ac:dyDescent="0.25">
      <c r="B424" s="60" t="s">
        <v>838</v>
      </c>
      <c r="C424" s="61" t="s">
        <v>833</v>
      </c>
      <c r="D424" s="62">
        <v>1025</v>
      </c>
      <c r="E424" s="63">
        <v>53</v>
      </c>
      <c r="F424" s="64">
        <v>481.75</v>
      </c>
      <c r="G424" s="61" t="s">
        <v>6</v>
      </c>
    </row>
    <row r="425" spans="2:7" x14ac:dyDescent="0.25">
      <c r="B425" s="60" t="s">
        <v>839</v>
      </c>
      <c r="C425" s="61" t="s">
        <v>836</v>
      </c>
      <c r="D425" s="62">
        <v>1695</v>
      </c>
      <c r="E425" s="63">
        <v>53</v>
      </c>
      <c r="F425" s="64">
        <v>796.65</v>
      </c>
      <c r="G425" s="61" t="s">
        <v>6</v>
      </c>
    </row>
    <row r="426" spans="2:7" x14ac:dyDescent="0.25">
      <c r="B426" s="60" t="s">
        <v>776</v>
      </c>
      <c r="C426" s="61" t="s">
        <v>52</v>
      </c>
      <c r="D426" s="62">
        <v>1345</v>
      </c>
      <c r="E426" s="63">
        <v>52</v>
      </c>
      <c r="F426" s="64">
        <v>645.6</v>
      </c>
      <c r="G426" s="61" t="s">
        <v>44</v>
      </c>
    </row>
    <row r="427" spans="2:7" x14ac:dyDescent="0.25">
      <c r="B427" s="60" t="s">
        <v>777</v>
      </c>
      <c r="C427" s="61" t="s">
        <v>778</v>
      </c>
      <c r="D427" s="62">
        <v>1800</v>
      </c>
      <c r="E427" s="63">
        <v>48</v>
      </c>
      <c r="F427" s="64">
        <v>936</v>
      </c>
      <c r="G427" s="61" t="s">
        <v>143</v>
      </c>
    </row>
    <row r="428" spans="2:7" x14ac:dyDescent="0.25">
      <c r="B428" s="60" t="s">
        <v>779</v>
      </c>
      <c r="C428" s="61" t="s">
        <v>780</v>
      </c>
      <c r="D428" s="62">
        <v>4100</v>
      </c>
      <c r="E428" s="63">
        <v>48</v>
      </c>
      <c r="F428" s="64">
        <v>2132</v>
      </c>
      <c r="G428" s="61" t="s">
        <v>143</v>
      </c>
    </row>
    <row r="429" spans="2:7" x14ac:dyDescent="0.25">
      <c r="B429" s="60" t="s">
        <v>783</v>
      </c>
      <c r="C429" s="61" t="s">
        <v>784</v>
      </c>
      <c r="D429" s="62">
        <v>790</v>
      </c>
      <c r="E429" s="63">
        <v>56</v>
      </c>
      <c r="F429" s="64">
        <v>347.6</v>
      </c>
      <c r="G429" s="61" t="s">
        <v>521</v>
      </c>
    </row>
    <row r="430" spans="2:7" x14ac:dyDescent="0.25">
      <c r="B430" s="60" t="s">
        <v>856</v>
      </c>
      <c r="C430" s="61" t="s">
        <v>857</v>
      </c>
      <c r="D430" s="62">
        <v>230</v>
      </c>
      <c r="E430" s="63">
        <v>58</v>
      </c>
      <c r="F430" s="64">
        <v>96.6</v>
      </c>
      <c r="G430" s="61" t="s">
        <v>319</v>
      </c>
    </row>
  </sheetData>
  <mergeCells count="3">
    <mergeCell ref="B3:G3"/>
    <mergeCell ref="B2:G2"/>
    <mergeCell ref="B1:G1"/>
  </mergeCells>
  <conditionalFormatting sqref="B6:B430">
    <cfRule type="duplicateValues" dxfId="1" priority="1"/>
  </conditionalFormatting>
  <conditionalFormatting sqref="B1:B5">
    <cfRule type="duplicateValues" dxfId="0" priority="2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B1:G18"/>
  <sheetViews>
    <sheetView showGridLines="0" topLeftCell="A2" zoomScale="90" zoomScaleNormal="90" workbookViewId="0">
      <selection activeCell="H19" sqref="H19"/>
    </sheetView>
  </sheetViews>
  <sheetFormatPr defaultColWidth="11" defaultRowHeight="18.75" x14ac:dyDescent="0.3"/>
  <cols>
    <col min="2" max="2" width="24.7109375" style="2" customWidth="1"/>
    <col min="3" max="3" width="58.28515625" style="2" customWidth="1"/>
    <col min="4" max="4" width="18.7109375" style="33" customWidth="1"/>
    <col min="5" max="5" width="13.28515625" style="2" customWidth="1"/>
    <col min="6" max="6" width="18.42578125" style="33" customWidth="1"/>
    <col min="7" max="7" width="12.85546875" style="35" customWidth="1"/>
  </cols>
  <sheetData>
    <row r="1" spans="2:7" ht="195" customHeight="1" x14ac:dyDescent="0.3"/>
    <row r="2" spans="2:7" ht="19.5" thickBot="1" x14ac:dyDescent="0.35"/>
    <row r="3" spans="2:7" s="1" customFormat="1" ht="26.25" customHeight="1" x14ac:dyDescent="0.25">
      <c r="B3" s="76" t="s">
        <v>767</v>
      </c>
      <c r="C3" s="77"/>
      <c r="D3" s="77"/>
      <c r="E3" s="77"/>
      <c r="F3" s="77"/>
      <c r="G3" s="78"/>
    </row>
    <row r="4" spans="2:7" s="1" customFormat="1" ht="24" customHeight="1" x14ac:dyDescent="0.25">
      <c r="B4" s="79" t="s">
        <v>0</v>
      </c>
      <c r="C4" s="80"/>
      <c r="D4" s="80"/>
      <c r="E4" s="80"/>
      <c r="F4" s="80"/>
      <c r="G4" s="81"/>
    </row>
    <row r="5" spans="2:7" s="1" customFormat="1" ht="21.75" customHeight="1" thickBot="1" x14ac:dyDescent="0.3">
      <c r="B5" s="79" t="s">
        <v>768</v>
      </c>
      <c r="C5" s="80"/>
      <c r="D5" s="80"/>
      <c r="E5" s="80"/>
      <c r="F5" s="80"/>
      <c r="G5" s="81"/>
    </row>
    <row r="6" spans="2:7" ht="30" x14ac:dyDescent="0.25">
      <c r="B6" s="24" t="s">
        <v>1</v>
      </c>
      <c r="C6" s="25" t="s">
        <v>2</v>
      </c>
      <c r="D6" s="34" t="s">
        <v>671</v>
      </c>
      <c r="E6" s="26" t="s">
        <v>647</v>
      </c>
      <c r="F6" s="34" t="s">
        <v>672</v>
      </c>
      <c r="G6" s="36" t="s">
        <v>3</v>
      </c>
    </row>
    <row r="7" spans="2:7" ht="15" x14ac:dyDescent="0.25">
      <c r="B7" s="45" t="s">
        <v>78</v>
      </c>
      <c r="C7" s="46" t="s">
        <v>79</v>
      </c>
      <c r="D7" s="47">
        <v>10000</v>
      </c>
      <c r="E7" s="48">
        <v>52</v>
      </c>
      <c r="F7" s="49">
        <v>4800</v>
      </c>
      <c r="G7" s="50" t="s">
        <v>68</v>
      </c>
    </row>
    <row r="8" spans="2:7" ht="15" x14ac:dyDescent="0.25">
      <c r="B8" s="45" t="s">
        <v>80</v>
      </c>
      <c r="C8" s="46" t="s">
        <v>81</v>
      </c>
      <c r="D8" s="47">
        <v>3600</v>
      </c>
      <c r="E8" s="48">
        <v>52</v>
      </c>
      <c r="F8" s="49">
        <v>1728</v>
      </c>
      <c r="G8" s="50" t="s">
        <v>68</v>
      </c>
    </row>
    <row r="9" spans="2:7" ht="15" x14ac:dyDescent="0.25">
      <c r="B9" s="45" t="s">
        <v>82</v>
      </c>
      <c r="C9" s="46" t="s">
        <v>83</v>
      </c>
      <c r="D9" s="47">
        <v>12400</v>
      </c>
      <c r="E9" s="48">
        <v>52</v>
      </c>
      <c r="F9" s="49">
        <v>5952</v>
      </c>
      <c r="G9" s="50" t="s">
        <v>68</v>
      </c>
    </row>
    <row r="10" spans="2:7" ht="15" x14ac:dyDescent="0.25">
      <c r="B10" s="45" t="s">
        <v>84</v>
      </c>
      <c r="C10" s="46" t="s">
        <v>85</v>
      </c>
      <c r="D10" s="47">
        <v>12000</v>
      </c>
      <c r="E10" s="48">
        <v>52</v>
      </c>
      <c r="F10" s="49">
        <v>5760</v>
      </c>
      <c r="G10" s="50" t="s">
        <v>68</v>
      </c>
    </row>
    <row r="11" spans="2:7" ht="15" x14ac:dyDescent="0.25">
      <c r="B11" s="45" t="s">
        <v>86</v>
      </c>
      <c r="C11" s="46" t="s">
        <v>87</v>
      </c>
      <c r="D11" s="47">
        <v>6700</v>
      </c>
      <c r="E11" s="48">
        <v>52</v>
      </c>
      <c r="F11" s="49">
        <v>3216</v>
      </c>
      <c r="G11" s="50" t="s">
        <v>68</v>
      </c>
    </row>
    <row r="12" spans="2:7" ht="15" x14ac:dyDescent="0.25">
      <c r="B12" s="45" t="s">
        <v>88</v>
      </c>
      <c r="C12" s="46" t="s">
        <v>89</v>
      </c>
      <c r="D12" s="47">
        <v>8000</v>
      </c>
      <c r="E12" s="48">
        <v>52</v>
      </c>
      <c r="F12" s="49">
        <v>3840</v>
      </c>
      <c r="G12" s="50" t="s">
        <v>68</v>
      </c>
    </row>
    <row r="13" spans="2:7" ht="15" x14ac:dyDescent="0.25">
      <c r="B13" s="45" t="s">
        <v>90</v>
      </c>
      <c r="C13" s="46" t="s">
        <v>91</v>
      </c>
      <c r="D13" s="47">
        <v>1000</v>
      </c>
      <c r="E13" s="48">
        <v>52</v>
      </c>
      <c r="F13" s="49">
        <v>480</v>
      </c>
      <c r="G13" s="50" t="s">
        <v>68</v>
      </c>
    </row>
    <row r="14" spans="2:7" ht="15" x14ac:dyDescent="0.25">
      <c r="B14" s="45" t="s">
        <v>92</v>
      </c>
      <c r="C14" s="46" t="s">
        <v>93</v>
      </c>
      <c r="D14" s="47">
        <v>9900</v>
      </c>
      <c r="E14" s="48">
        <v>52</v>
      </c>
      <c r="F14" s="49">
        <v>4752</v>
      </c>
      <c r="G14" s="50" t="s">
        <v>68</v>
      </c>
    </row>
    <row r="15" spans="2:7" ht="15" x14ac:dyDescent="0.25">
      <c r="B15" s="45" t="s">
        <v>94</v>
      </c>
      <c r="C15" s="46" t="s">
        <v>95</v>
      </c>
      <c r="D15" s="47">
        <v>2000</v>
      </c>
      <c r="E15" s="48">
        <v>52</v>
      </c>
      <c r="F15" s="49">
        <v>960</v>
      </c>
      <c r="G15" s="50" t="s">
        <v>68</v>
      </c>
    </row>
    <row r="16" spans="2:7" ht="15" x14ac:dyDescent="0.25">
      <c r="B16" s="45" t="s">
        <v>96</v>
      </c>
      <c r="C16" s="46" t="s">
        <v>97</v>
      </c>
      <c r="D16" s="47">
        <v>1900</v>
      </c>
      <c r="E16" s="48">
        <v>52</v>
      </c>
      <c r="F16" s="49">
        <v>912</v>
      </c>
      <c r="G16" s="50" t="s">
        <v>68</v>
      </c>
    </row>
    <row r="17" spans="2:7" ht="15" x14ac:dyDescent="0.25">
      <c r="B17" s="45" t="s">
        <v>98</v>
      </c>
      <c r="C17" s="46" t="s">
        <v>99</v>
      </c>
      <c r="D17" s="47">
        <v>12700</v>
      </c>
      <c r="E17" s="48">
        <v>52</v>
      </c>
      <c r="F17" s="49">
        <v>6096</v>
      </c>
      <c r="G17" s="50" t="s">
        <v>68</v>
      </c>
    </row>
    <row r="18" spans="2:7" ht="15.75" thickBot="1" x14ac:dyDescent="0.3">
      <c r="B18" s="51" t="s">
        <v>100</v>
      </c>
      <c r="C18" s="52" t="s">
        <v>101</v>
      </c>
      <c r="D18" s="53">
        <v>4700</v>
      </c>
      <c r="E18" s="54">
        <v>52</v>
      </c>
      <c r="F18" s="55">
        <v>2256</v>
      </c>
      <c r="G18" s="56" t="s">
        <v>68</v>
      </c>
    </row>
  </sheetData>
  <mergeCells count="3">
    <mergeCell ref="B3:G3"/>
    <mergeCell ref="B4:G4"/>
    <mergeCell ref="B5:G5"/>
  </mergeCells>
  <conditionalFormatting sqref="B6">
    <cfRule type="duplicateValues" dxfId="24" priority="4"/>
  </conditionalFormatting>
  <conditionalFormatting sqref="B7:B18">
    <cfRule type="duplicateValues" dxfId="23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B1:G43"/>
  <sheetViews>
    <sheetView showGridLines="0" topLeftCell="A2" zoomScale="90" zoomScaleNormal="90" workbookViewId="0">
      <selection activeCell="A16" sqref="A16"/>
    </sheetView>
  </sheetViews>
  <sheetFormatPr defaultColWidth="11" defaultRowHeight="18.75" x14ac:dyDescent="0.3"/>
  <cols>
    <col min="2" max="2" width="24.7109375" style="2" customWidth="1"/>
    <col min="3" max="3" width="58.28515625" style="2" customWidth="1"/>
    <col min="4" max="4" width="17.85546875" style="32" customWidth="1"/>
    <col min="5" max="5" width="15.42578125" style="2" customWidth="1"/>
    <col min="6" max="6" width="17.85546875" style="30" customWidth="1"/>
    <col min="7" max="7" width="22.85546875" style="35" bestFit="1" customWidth="1"/>
  </cols>
  <sheetData>
    <row r="1" spans="2:7" ht="165" customHeight="1" thickBot="1" x14ac:dyDescent="0.35"/>
    <row r="2" spans="2:7" s="1" customFormat="1" ht="26.25" customHeight="1" x14ac:dyDescent="0.25">
      <c r="B2" s="76" t="s">
        <v>767</v>
      </c>
      <c r="C2" s="77"/>
      <c r="D2" s="77"/>
      <c r="E2" s="77"/>
      <c r="F2" s="77"/>
      <c r="G2" s="78"/>
    </row>
    <row r="3" spans="2:7" s="1" customFormat="1" ht="24" customHeight="1" x14ac:dyDescent="0.25">
      <c r="B3" s="79" t="s">
        <v>0</v>
      </c>
      <c r="C3" s="80"/>
      <c r="D3" s="80"/>
      <c r="E3" s="80"/>
      <c r="F3" s="80"/>
      <c r="G3" s="81"/>
    </row>
    <row r="4" spans="2:7" s="1" customFormat="1" ht="21.75" customHeight="1" thickBot="1" x14ac:dyDescent="0.3">
      <c r="B4" s="79" t="s">
        <v>768</v>
      </c>
      <c r="C4" s="80"/>
      <c r="D4" s="80"/>
      <c r="E4" s="80"/>
      <c r="F4" s="80"/>
      <c r="G4" s="81"/>
    </row>
    <row r="5" spans="2:7" ht="30" x14ac:dyDescent="0.25">
      <c r="B5" s="24" t="s">
        <v>1</v>
      </c>
      <c r="C5" s="25" t="s">
        <v>2</v>
      </c>
      <c r="D5" s="31" t="s">
        <v>671</v>
      </c>
      <c r="E5" s="26" t="s">
        <v>647</v>
      </c>
      <c r="F5" s="31" t="s">
        <v>672</v>
      </c>
      <c r="G5" s="36" t="s">
        <v>3</v>
      </c>
    </row>
    <row r="6" spans="2:7" ht="15" x14ac:dyDescent="0.25">
      <c r="B6" s="40" t="s">
        <v>104</v>
      </c>
      <c r="C6" s="41" t="s">
        <v>105</v>
      </c>
      <c r="D6" s="42">
        <v>99</v>
      </c>
      <c r="E6" s="43">
        <v>62</v>
      </c>
      <c r="F6" s="44">
        <v>37.619999999999997</v>
      </c>
      <c r="G6" s="41" t="s">
        <v>103</v>
      </c>
    </row>
    <row r="7" spans="2:7" ht="15" x14ac:dyDescent="0.25">
      <c r="B7" s="40" t="s">
        <v>673</v>
      </c>
      <c r="C7" s="41" t="s">
        <v>674</v>
      </c>
      <c r="D7" s="42">
        <v>30</v>
      </c>
      <c r="E7" s="43">
        <v>62</v>
      </c>
      <c r="F7" s="44">
        <v>11.4</v>
      </c>
      <c r="G7" s="41" t="s">
        <v>103</v>
      </c>
    </row>
    <row r="8" spans="2:7" ht="15" x14ac:dyDescent="0.25">
      <c r="B8" s="40" t="s">
        <v>107</v>
      </c>
      <c r="C8" s="41" t="s">
        <v>108</v>
      </c>
      <c r="D8" s="42">
        <v>225</v>
      </c>
      <c r="E8" s="43">
        <v>62</v>
      </c>
      <c r="F8" s="44">
        <v>85.5</v>
      </c>
      <c r="G8" s="41" t="s">
        <v>103</v>
      </c>
    </row>
    <row r="9" spans="2:7" ht="15" x14ac:dyDescent="0.25">
      <c r="B9" s="40" t="s">
        <v>109</v>
      </c>
      <c r="C9" s="41" t="s">
        <v>110</v>
      </c>
      <c r="D9" s="42">
        <v>285</v>
      </c>
      <c r="E9" s="43">
        <v>62</v>
      </c>
      <c r="F9" s="44">
        <v>108.3</v>
      </c>
      <c r="G9" s="41" t="s">
        <v>103</v>
      </c>
    </row>
    <row r="10" spans="2:7" ht="15" x14ac:dyDescent="0.25">
      <c r="B10" s="40" t="s">
        <v>111</v>
      </c>
      <c r="C10" s="41" t="s">
        <v>112</v>
      </c>
      <c r="D10" s="42">
        <v>315</v>
      </c>
      <c r="E10" s="43">
        <v>62</v>
      </c>
      <c r="F10" s="44">
        <v>119.7</v>
      </c>
      <c r="G10" s="41" t="s">
        <v>103</v>
      </c>
    </row>
    <row r="11" spans="2:7" ht="15" x14ac:dyDescent="0.25">
      <c r="B11" s="40" t="s">
        <v>113</v>
      </c>
      <c r="C11" s="41" t="s">
        <v>114</v>
      </c>
      <c r="D11" s="42">
        <v>195</v>
      </c>
      <c r="E11" s="43">
        <v>62</v>
      </c>
      <c r="F11" s="44">
        <v>74.099999999999994</v>
      </c>
      <c r="G11" s="41" t="s">
        <v>106</v>
      </c>
    </row>
    <row r="12" spans="2:7" ht="15" x14ac:dyDescent="0.25">
      <c r="B12" s="40" t="s">
        <v>115</v>
      </c>
      <c r="C12" s="41" t="s">
        <v>116</v>
      </c>
      <c r="D12" s="42">
        <v>255</v>
      </c>
      <c r="E12" s="43">
        <v>62</v>
      </c>
      <c r="F12" s="44">
        <v>96.9</v>
      </c>
      <c r="G12" s="41" t="s">
        <v>106</v>
      </c>
    </row>
    <row r="13" spans="2:7" ht="15" x14ac:dyDescent="0.25">
      <c r="B13" s="40" t="s">
        <v>117</v>
      </c>
      <c r="C13" s="41" t="s">
        <v>118</v>
      </c>
      <c r="D13" s="42">
        <v>995</v>
      </c>
      <c r="E13" s="43">
        <v>62</v>
      </c>
      <c r="F13" s="44">
        <v>378.1</v>
      </c>
      <c r="G13" s="41" t="s">
        <v>106</v>
      </c>
    </row>
    <row r="14" spans="2:7" ht="15" x14ac:dyDescent="0.25">
      <c r="B14" s="40" t="s">
        <v>119</v>
      </c>
      <c r="C14" s="41" t="s">
        <v>120</v>
      </c>
      <c r="D14" s="42">
        <v>365</v>
      </c>
      <c r="E14" s="43">
        <v>62</v>
      </c>
      <c r="F14" s="44">
        <v>138.69999999999999</v>
      </c>
      <c r="G14" s="41" t="s">
        <v>106</v>
      </c>
    </row>
    <row r="15" spans="2:7" ht="15" x14ac:dyDescent="0.25">
      <c r="B15" s="40" t="s">
        <v>121</v>
      </c>
      <c r="C15" s="41" t="s">
        <v>122</v>
      </c>
      <c r="D15" s="42">
        <v>365</v>
      </c>
      <c r="E15" s="43">
        <v>52</v>
      </c>
      <c r="F15" s="44">
        <v>175.2</v>
      </c>
      <c r="G15" s="41" t="s">
        <v>106</v>
      </c>
    </row>
    <row r="16" spans="2:7" ht="15" x14ac:dyDescent="0.25">
      <c r="B16" s="40" t="s">
        <v>123</v>
      </c>
      <c r="C16" s="41" t="s">
        <v>124</v>
      </c>
      <c r="D16" s="42">
        <v>395</v>
      </c>
      <c r="E16" s="43">
        <v>62</v>
      </c>
      <c r="F16" s="44">
        <v>150.1</v>
      </c>
      <c r="G16" s="41" t="s">
        <v>106</v>
      </c>
    </row>
    <row r="17" spans="2:7" ht="15" x14ac:dyDescent="0.25">
      <c r="B17" s="40" t="s">
        <v>125</v>
      </c>
      <c r="C17" s="41" t="s">
        <v>126</v>
      </c>
      <c r="D17" s="42">
        <v>395</v>
      </c>
      <c r="E17" s="43">
        <v>52</v>
      </c>
      <c r="F17" s="44">
        <v>189.6</v>
      </c>
      <c r="G17" s="41" t="s">
        <v>106</v>
      </c>
    </row>
    <row r="18" spans="2:7" ht="15" x14ac:dyDescent="0.25">
      <c r="B18" s="40" t="s">
        <v>127</v>
      </c>
      <c r="C18" s="41" t="s">
        <v>128</v>
      </c>
      <c r="D18" s="42">
        <v>495</v>
      </c>
      <c r="E18" s="43">
        <v>62</v>
      </c>
      <c r="F18" s="44">
        <v>188.1</v>
      </c>
      <c r="G18" s="41" t="s">
        <v>106</v>
      </c>
    </row>
    <row r="19" spans="2:7" ht="15" x14ac:dyDescent="0.25">
      <c r="B19" s="40" t="s">
        <v>129</v>
      </c>
      <c r="C19" s="41" t="s">
        <v>130</v>
      </c>
      <c r="D19" s="42">
        <v>515</v>
      </c>
      <c r="E19" s="43">
        <v>62</v>
      </c>
      <c r="F19" s="44">
        <v>195.7</v>
      </c>
      <c r="G19" s="41" t="s">
        <v>106</v>
      </c>
    </row>
    <row r="20" spans="2:7" ht="15" x14ac:dyDescent="0.25">
      <c r="B20" s="40" t="s">
        <v>131</v>
      </c>
      <c r="C20" s="41" t="s">
        <v>132</v>
      </c>
      <c r="D20" s="42">
        <v>515</v>
      </c>
      <c r="E20" s="43">
        <v>52</v>
      </c>
      <c r="F20" s="44">
        <v>247.2</v>
      </c>
      <c r="G20" s="41" t="s">
        <v>106</v>
      </c>
    </row>
    <row r="21" spans="2:7" ht="15" x14ac:dyDescent="0.25">
      <c r="B21" s="40" t="s">
        <v>133</v>
      </c>
      <c r="C21" s="41" t="s">
        <v>134</v>
      </c>
      <c r="D21" s="42">
        <v>615</v>
      </c>
      <c r="E21" s="43">
        <v>62</v>
      </c>
      <c r="F21" s="44">
        <v>233.7</v>
      </c>
      <c r="G21" s="41" t="s">
        <v>106</v>
      </c>
    </row>
    <row r="22" spans="2:7" ht="15" x14ac:dyDescent="0.25">
      <c r="B22" s="40" t="s">
        <v>135</v>
      </c>
      <c r="C22" s="41" t="s">
        <v>136</v>
      </c>
      <c r="D22" s="42">
        <v>715</v>
      </c>
      <c r="E22" s="43">
        <v>62</v>
      </c>
      <c r="F22" s="44">
        <v>271.7</v>
      </c>
      <c r="G22" s="41" t="s">
        <v>106</v>
      </c>
    </row>
    <row r="23" spans="2:7" ht="15" x14ac:dyDescent="0.25">
      <c r="B23" s="40" t="s">
        <v>137</v>
      </c>
      <c r="C23" s="41" t="s">
        <v>138</v>
      </c>
      <c r="D23" s="42">
        <v>535</v>
      </c>
      <c r="E23" s="43">
        <v>62</v>
      </c>
      <c r="F23" s="44">
        <v>203.3</v>
      </c>
      <c r="G23" s="41" t="s">
        <v>106</v>
      </c>
    </row>
    <row r="24" spans="2:7" ht="15" x14ac:dyDescent="0.25">
      <c r="B24" s="40" t="s">
        <v>675</v>
      </c>
      <c r="C24" s="41" t="s">
        <v>676</v>
      </c>
      <c r="D24" s="42">
        <v>4490</v>
      </c>
      <c r="E24" s="43">
        <v>62</v>
      </c>
      <c r="F24" s="44">
        <v>1706.2</v>
      </c>
      <c r="G24" s="41" t="s">
        <v>103</v>
      </c>
    </row>
    <row r="25" spans="2:7" ht="15" x14ac:dyDescent="0.25">
      <c r="B25" s="40" t="s">
        <v>677</v>
      </c>
      <c r="C25" s="41" t="s">
        <v>678</v>
      </c>
      <c r="D25" s="42">
        <v>245</v>
      </c>
      <c r="E25" s="43">
        <v>63</v>
      </c>
      <c r="F25" s="44">
        <v>90.65</v>
      </c>
      <c r="G25" s="41" t="s">
        <v>103</v>
      </c>
    </row>
    <row r="26" spans="2:7" ht="15" x14ac:dyDescent="0.25">
      <c r="B26" s="40" t="s">
        <v>679</v>
      </c>
      <c r="C26" s="41" t="s">
        <v>680</v>
      </c>
      <c r="D26" s="42">
        <v>365</v>
      </c>
      <c r="E26" s="43">
        <v>63</v>
      </c>
      <c r="F26" s="44">
        <v>135.05000000000001</v>
      </c>
      <c r="G26" s="41" t="s">
        <v>103</v>
      </c>
    </row>
    <row r="27" spans="2:7" ht="15" x14ac:dyDescent="0.25">
      <c r="B27" s="40" t="s">
        <v>681</v>
      </c>
      <c r="C27" s="41" t="s">
        <v>682</v>
      </c>
      <c r="D27" s="42">
        <v>275</v>
      </c>
      <c r="E27" s="43">
        <v>63</v>
      </c>
      <c r="F27" s="44">
        <v>101.75</v>
      </c>
      <c r="G27" s="41" t="s">
        <v>103</v>
      </c>
    </row>
    <row r="28" spans="2:7" ht="15" x14ac:dyDescent="0.25">
      <c r="B28" s="40" t="s">
        <v>683</v>
      </c>
      <c r="C28" s="41" t="s">
        <v>684</v>
      </c>
      <c r="D28" s="42">
        <v>395</v>
      </c>
      <c r="E28" s="43">
        <v>63</v>
      </c>
      <c r="F28" s="44">
        <v>146.15</v>
      </c>
      <c r="G28" s="41" t="s">
        <v>103</v>
      </c>
    </row>
    <row r="29" spans="2:7" ht="15" x14ac:dyDescent="0.25">
      <c r="B29" s="40" t="s">
        <v>685</v>
      </c>
      <c r="C29" s="41" t="s">
        <v>771</v>
      </c>
      <c r="D29" s="42">
        <v>25900</v>
      </c>
      <c r="E29" s="43">
        <v>62</v>
      </c>
      <c r="F29" s="44">
        <v>9842</v>
      </c>
      <c r="G29" s="41" t="s">
        <v>103</v>
      </c>
    </row>
    <row r="30" spans="2:7" ht="15" x14ac:dyDescent="0.25">
      <c r="B30" s="40" t="s">
        <v>139</v>
      </c>
      <c r="C30" s="41" t="s">
        <v>140</v>
      </c>
      <c r="D30" s="42">
        <v>11900</v>
      </c>
      <c r="E30" s="43">
        <v>52</v>
      </c>
      <c r="F30" s="44">
        <v>5712</v>
      </c>
      <c r="G30" s="41" t="s">
        <v>103</v>
      </c>
    </row>
    <row r="31" spans="2:7" ht="15" x14ac:dyDescent="0.25">
      <c r="B31" s="40" t="s">
        <v>686</v>
      </c>
      <c r="C31" s="41" t="s">
        <v>687</v>
      </c>
      <c r="D31" s="42">
        <v>5990</v>
      </c>
      <c r="E31" s="43">
        <v>62</v>
      </c>
      <c r="F31" s="44">
        <v>2276.1999999999998</v>
      </c>
      <c r="G31" s="41" t="s">
        <v>103</v>
      </c>
    </row>
    <row r="32" spans="2:7" ht="15" x14ac:dyDescent="0.25">
      <c r="B32" s="40" t="s">
        <v>141</v>
      </c>
      <c r="C32" s="41" t="s">
        <v>142</v>
      </c>
      <c r="D32" s="42">
        <v>3990</v>
      </c>
      <c r="E32" s="43">
        <v>62</v>
      </c>
      <c r="F32" s="44">
        <v>1516.2</v>
      </c>
      <c r="G32" s="41" t="s">
        <v>103</v>
      </c>
    </row>
    <row r="33" spans="2:7" ht="15" x14ac:dyDescent="0.25">
      <c r="B33" s="40" t="s">
        <v>444</v>
      </c>
      <c r="C33" s="41" t="s">
        <v>445</v>
      </c>
      <c r="D33" s="42">
        <v>75</v>
      </c>
      <c r="E33" s="43">
        <v>55</v>
      </c>
      <c r="F33" s="44">
        <v>33.75</v>
      </c>
      <c r="G33" s="41" t="s">
        <v>103</v>
      </c>
    </row>
    <row r="34" spans="2:7" ht="15" x14ac:dyDescent="0.25">
      <c r="B34" s="40" t="s">
        <v>446</v>
      </c>
      <c r="C34" s="41" t="s">
        <v>447</v>
      </c>
      <c r="D34" s="42">
        <v>125</v>
      </c>
      <c r="E34" s="43">
        <v>57</v>
      </c>
      <c r="F34" s="44">
        <v>53.75</v>
      </c>
      <c r="G34" s="41" t="s">
        <v>106</v>
      </c>
    </row>
    <row r="35" spans="2:7" ht="15" x14ac:dyDescent="0.25">
      <c r="B35" s="40" t="s">
        <v>448</v>
      </c>
      <c r="C35" s="41" t="s">
        <v>449</v>
      </c>
      <c r="D35" s="42">
        <v>135</v>
      </c>
      <c r="E35" s="43">
        <v>52</v>
      </c>
      <c r="F35" s="44">
        <v>64.8</v>
      </c>
      <c r="G35" s="41" t="s">
        <v>106</v>
      </c>
    </row>
    <row r="36" spans="2:7" ht="15" x14ac:dyDescent="0.25">
      <c r="B36" s="40" t="s">
        <v>450</v>
      </c>
      <c r="C36" s="41" t="s">
        <v>451</v>
      </c>
      <c r="D36" s="42">
        <v>164</v>
      </c>
      <c r="E36" s="43">
        <v>62</v>
      </c>
      <c r="F36" s="44">
        <v>62.32</v>
      </c>
      <c r="G36" s="41" t="s">
        <v>106</v>
      </c>
    </row>
    <row r="37" spans="2:7" ht="15" x14ac:dyDescent="0.25">
      <c r="B37" s="40" t="s">
        <v>452</v>
      </c>
      <c r="C37" s="41" t="s">
        <v>453</v>
      </c>
      <c r="D37" s="42">
        <v>189</v>
      </c>
      <c r="E37" s="43">
        <v>57</v>
      </c>
      <c r="F37" s="44">
        <v>81.27</v>
      </c>
      <c r="G37" s="41" t="s">
        <v>106</v>
      </c>
    </row>
    <row r="38" spans="2:7" ht="15" x14ac:dyDescent="0.25">
      <c r="B38" s="40" t="s">
        <v>454</v>
      </c>
      <c r="C38" s="41" t="s">
        <v>455</v>
      </c>
      <c r="D38" s="42">
        <v>225</v>
      </c>
      <c r="E38" s="43">
        <v>52</v>
      </c>
      <c r="F38" s="44">
        <v>108</v>
      </c>
      <c r="G38" s="41" t="s">
        <v>106</v>
      </c>
    </row>
    <row r="39" spans="2:7" ht="15" x14ac:dyDescent="0.25">
      <c r="B39" s="40" t="s">
        <v>456</v>
      </c>
      <c r="C39" s="41" t="s">
        <v>457</v>
      </c>
      <c r="D39" s="42">
        <v>240</v>
      </c>
      <c r="E39" s="43">
        <v>52</v>
      </c>
      <c r="F39" s="44">
        <v>115.19999999999999</v>
      </c>
      <c r="G39" s="41" t="s">
        <v>106</v>
      </c>
    </row>
    <row r="40" spans="2:7" ht="15" x14ac:dyDescent="0.25">
      <c r="B40" s="40" t="s">
        <v>458</v>
      </c>
      <c r="C40" s="41" t="s">
        <v>459</v>
      </c>
      <c r="D40" s="42">
        <v>194</v>
      </c>
      <c r="E40" s="43">
        <v>52</v>
      </c>
      <c r="F40" s="44">
        <v>93.11999999999999</v>
      </c>
      <c r="G40" s="41" t="s">
        <v>106</v>
      </c>
    </row>
    <row r="41" spans="2:7" ht="15" x14ac:dyDescent="0.25">
      <c r="B41" s="40" t="s">
        <v>460</v>
      </c>
      <c r="C41" s="41" t="s">
        <v>461</v>
      </c>
      <c r="D41" s="42">
        <v>219</v>
      </c>
      <c r="E41" s="43">
        <v>52</v>
      </c>
      <c r="F41" s="44">
        <v>105.11999999999999</v>
      </c>
      <c r="G41" s="41" t="s">
        <v>106</v>
      </c>
    </row>
    <row r="42" spans="2:7" ht="15" x14ac:dyDescent="0.25">
      <c r="B42" s="40" t="s">
        <v>462</v>
      </c>
      <c r="C42" s="41" t="s">
        <v>463</v>
      </c>
      <c r="D42" s="42">
        <v>365</v>
      </c>
      <c r="E42" s="43">
        <v>52</v>
      </c>
      <c r="F42" s="44">
        <v>175.2</v>
      </c>
      <c r="G42" s="41" t="s">
        <v>106</v>
      </c>
    </row>
    <row r="43" spans="2:7" ht="15" x14ac:dyDescent="0.25">
      <c r="B43" s="40" t="s">
        <v>464</v>
      </c>
      <c r="C43" s="41" t="s">
        <v>465</v>
      </c>
      <c r="D43" s="42">
        <v>365</v>
      </c>
      <c r="E43" s="43">
        <v>52</v>
      </c>
      <c r="F43" s="44">
        <v>175.2</v>
      </c>
      <c r="G43" s="41" t="s">
        <v>106</v>
      </c>
    </row>
  </sheetData>
  <mergeCells count="3">
    <mergeCell ref="B2:G2"/>
    <mergeCell ref="B3:G3"/>
    <mergeCell ref="B4:G4"/>
  </mergeCells>
  <conditionalFormatting sqref="B5">
    <cfRule type="duplicateValues" dxfId="22" priority="2"/>
  </conditionalFormatting>
  <conditionalFormatting sqref="B6:B43">
    <cfRule type="duplicateValues" dxfId="21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B1:G39"/>
  <sheetViews>
    <sheetView showGridLines="0" topLeftCell="A13" zoomScale="90" zoomScaleNormal="90" workbookViewId="0">
      <selection activeCell="C17" sqref="C17"/>
    </sheetView>
  </sheetViews>
  <sheetFormatPr defaultColWidth="11" defaultRowHeight="18.75" x14ac:dyDescent="0.3"/>
  <cols>
    <col min="2" max="2" width="24.7109375" style="2" customWidth="1"/>
    <col min="3" max="3" width="58.28515625" style="2" customWidth="1"/>
    <col min="4" max="4" width="19" style="32" customWidth="1"/>
    <col min="5" max="5" width="14.7109375" style="2" customWidth="1"/>
    <col min="6" max="6" width="18.5703125" style="30" customWidth="1"/>
    <col min="7" max="7" width="15.140625" style="35" bestFit="1" customWidth="1"/>
  </cols>
  <sheetData>
    <row r="1" spans="2:7" ht="186" customHeight="1" x14ac:dyDescent="0.3"/>
    <row r="2" spans="2:7" ht="19.5" thickBot="1" x14ac:dyDescent="0.35"/>
    <row r="3" spans="2:7" s="1" customFormat="1" ht="26.25" customHeight="1" x14ac:dyDescent="0.25">
      <c r="B3" s="76" t="s">
        <v>767</v>
      </c>
      <c r="C3" s="77"/>
      <c r="D3" s="77"/>
      <c r="E3" s="77"/>
      <c r="F3" s="77"/>
      <c r="G3" s="78"/>
    </row>
    <row r="4" spans="2:7" s="1" customFormat="1" ht="24" customHeight="1" x14ac:dyDescent="0.25">
      <c r="B4" s="79" t="s">
        <v>0</v>
      </c>
      <c r="C4" s="80"/>
      <c r="D4" s="80"/>
      <c r="E4" s="80"/>
      <c r="F4" s="80"/>
      <c r="G4" s="81"/>
    </row>
    <row r="5" spans="2:7" s="1" customFormat="1" ht="21.75" customHeight="1" thickBot="1" x14ac:dyDescent="0.3">
      <c r="B5" s="79" t="s">
        <v>768</v>
      </c>
      <c r="C5" s="80"/>
      <c r="D5" s="80"/>
      <c r="E5" s="80"/>
      <c r="F5" s="80"/>
      <c r="G5" s="81"/>
    </row>
    <row r="6" spans="2:7" ht="30" x14ac:dyDescent="0.25">
      <c r="B6" s="24" t="s">
        <v>1</v>
      </c>
      <c r="C6" s="25" t="s">
        <v>2</v>
      </c>
      <c r="D6" s="31" t="s">
        <v>671</v>
      </c>
      <c r="E6" s="26" t="s">
        <v>647</v>
      </c>
      <c r="F6" s="31" t="s">
        <v>672</v>
      </c>
      <c r="G6" s="36" t="s">
        <v>3</v>
      </c>
    </row>
    <row r="7" spans="2:7" ht="15" x14ac:dyDescent="0.25">
      <c r="B7" s="40" t="s">
        <v>144</v>
      </c>
      <c r="C7" s="41" t="s">
        <v>145</v>
      </c>
      <c r="D7" s="42">
        <v>22300</v>
      </c>
      <c r="E7" s="43">
        <v>62</v>
      </c>
      <c r="F7" s="44">
        <v>8474</v>
      </c>
      <c r="G7" s="41" t="s">
        <v>146</v>
      </c>
    </row>
    <row r="8" spans="2:7" ht="15" x14ac:dyDescent="0.25">
      <c r="B8" s="40" t="s">
        <v>147</v>
      </c>
      <c r="C8" s="41" t="s">
        <v>148</v>
      </c>
      <c r="D8" s="42">
        <v>31000</v>
      </c>
      <c r="E8" s="43">
        <v>62</v>
      </c>
      <c r="F8" s="44">
        <v>11780</v>
      </c>
      <c r="G8" s="41" t="s">
        <v>146</v>
      </c>
    </row>
    <row r="9" spans="2:7" ht="15" x14ac:dyDescent="0.25">
      <c r="B9" s="40" t="s">
        <v>149</v>
      </c>
      <c r="C9" s="41" t="s">
        <v>150</v>
      </c>
      <c r="D9" s="42">
        <v>22300</v>
      </c>
      <c r="E9" s="43">
        <v>62</v>
      </c>
      <c r="F9" s="44">
        <v>8474</v>
      </c>
      <c r="G9" s="41" t="s">
        <v>146</v>
      </c>
    </row>
    <row r="10" spans="2:7" ht="15" x14ac:dyDescent="0.25">
      <c r="B10" s="40" t="s">
        <v>151</v>
      </c>
      <c r="C10" s="41" t="s">
        <v>152</v>
      </c>
      <c r="D10" s="42">
        <v>31000</v>
      </c>
      <c r="E10" s="43">
        <v>62</v>
      </c>
      <c r="F10" s="44">
        <v>11780</v>
      </c>
      <c r="G10" s="41" t="s">
        <v>146</v>
      </c>
    </row>
    <row r="11" spans="2:7" ht="15" x14ac:dyDescent="0.25">
      <c r="B11" s="40" t="s">
        <v>153</v>
      </c>
      <c r="C11" s="41" t="s">
        <v>154</v>
      </c>
      <c r="D11" s="42">
        <v>6800</v>
      </c>
      <c r="E11" s="43">
        <v>62</v>
      </c>
      <c r="F11" s="44">
        <v>2584</v>
      </c>
      <c r="G11" s="41" t="s">
        <v>146</v>
      </c>
    </row>
    <row r="12" spans="2:7" ht="15" x14ac:dyDescent="0.25">
      <c r="B12" s="40" t="s">
        <v>155</v>
      </c>
      <c r="C12" s="41" t="s">
        <v>156</v>
      </c>
      <c r="D12" s="42">
        <v>11300</v>
      </c>
      <c r="E12" s="43">
        <v>62</v>
      </c>
      <c r="F12" s="44">
        <v>4294</v>
      </c>
      <c r="G12" s="41" t="s">
        <v>146</v>
      </c>
    </row>
    <row r="13" spans="2:7" ht="15" x14ac:dyDescent="0.25">
      <c r="B13" s="40" t="s">
        <v>157</v>
      </c>
      <c r="C13" s="41" t="s">
        <v>158</v>
      </c>
      <c r="D13" s="42">
        <v>6800</v>
      </c>
      <c r="E13" s="43">
        <v>62</v>
      </c>
      <c r="F13" s="44">
        <v>2584</v>
      </c>
      <c r="G13" s="41" t="s">
        <v>146</v>
      </c>
    </row>
    <row r="14" spans="2:7" ht="15" x14ac:dyDescent="0.25">
      <c r="B14" s="40" t="s">
        <v>159</v>
      </c>
      <c r="C14" s="41" t="s">
        <v>160</v>
      </c>
      <c r="D14" s="42">
        <v>11300</v>
      </c>
      <c r="E14" s="43">
        <v>62</v>
      </c>
      <c r="F14" s="44">
        <v>4294</v>
      </c>
      <c r="G14" s="41" t="s">
        <v>146</v>
      </c>
    </row>
    <row r="15" spans="2:7" ht="15" x14ac:dyDescent="0.25">
      <c r="B15" s="40" t="s">
        <v>161</v>
      </c>
      <c r="C15" s="41" t="s">
        <v>162</v>
      </c>
      <c r="D15" s="42">
        <v>5800</v>
      </c>
      <c r="E15" s="43">
        <v>62</v>
      </c>
      <c r="F15" s="44">
        <v>2204</v>
      </c>
      <c r="G15" s="41" t="s">
        <v>146</v>
      </c>
    </row>
    <row r="16" spans="2:7" ht="15" x14ac:dyDescent="0.25">
      <c r="B16" s="40" t="s">
        <v>163</v>
      </c>
      <c r="C16" s="41" t="s">
        <v>162</v>
      </c>
      <c r="D16" s="42">
        <v>5800</v>
      </c>
      <c r="E16" s="43">
        <v>62</v>
      </c>
      <c r="F16" s="44">
        <v>2204</v>
      </c>
      <c r="G16" s="41" t="s">
        <v>146</v>
      </c>
    </row>
    <row r="17" spans="2:7" ht="15" x14ac:dyDescent="0.25">
      <c r="B17" s="40" t="s">
        <v>164</v>
      </c>
      <c r="C17" s="41" t="s">
        <v>165</v>
      </c>
      <c r="D17" s="42">
        <v>22500</v>
      </c>
      <c r="E17" s="43">
        <v>62</v>
      </c>
      <c r="F17" s="44">
        <v>8550</v>
      </c>
      <c r="G17" s="41" t="s">
        <v>146</v>
      </c>
    </row>
    <row r="18" spans="2:7" ht="15" x14ac:dyDescent="0.25">
      <c r="B18" s="40" t="s">
        <v>166</v>
      </c>
      <c r="C18" s="41" t="s">
        <v>167</v>
      </c>
      <c r="D18" s="42">
        <v>332</v>
      </c>
      <c r="E18" s="43">
        <v>62</v>
      </c>
      <c r="F18" s="44">
        <v>126.16</v>
      </c>
      <c r="G18" s="41" t="s">
        <v>146</v>
      </c>
    </row>
    <row r="19" spans="2:7" ht="15" x14ac:dyDescent="0.25">
      <c r="B19" s="40" t="s">
        <v>168</v>
      </c>
      <c r="C19" s="41" t="s">
        <v>169</v>
      </c>
      <c r="D19" s="42">
        <v>1000</v>
      </c>
      <c r="E19" s="43">
        <v>62</v>
      </c>
      <c r="F19" s="44">
        <v>380</v>
      </c>
      <c r="G19" s="41" t="s">
        <v>146</v>
      </c>
    </row>
    <row r="20" spans="2:7" ht="15" x14ac:dyDescent="0.25">
      <c r="B20" s="40" t="s">
        <v>309</v>
      </c>
      <c r="C20" s="41" t="s">
        <v>310</v>
      </c>
      <c r="D20" s="42">
        <v>5600</v>
      </c>
      <c r="E20" s="43">
        <v>62</v>
      </c>
      <c r="F20" s="44">
        <v>2128</v>
      </c>
      <c r="G20" s="41" t="s">
        <v>146</v>
      </c>
    </row>
    <row r="21" spans="2:7" ht="15" x14ac:dyDescent="0.25">
      <c r="B21" s="40" t="s">
        <v>311</v>
      </c>
      <c r="C21" s="41" t="s">
        <v>312</v>
      </c>
      <c r="D21" s="42">
        <v>5800</v>
      </c>
      <c r="E21" s="43">
        <v>62</v>
      </c>
      <c r="F21" s="44">
        <v>2204</v>
      </c>
      <c r="G21" s="41" t="s">
        <v>146</v>
      </c>
    </row>
    <row r="22" spans="2:7" ht="15" x14ac:dyDescent="0.25">
      <c r="B22" s="40" t="s">
        <v>313</v>
      </c>
      <c r="C22" s="41" t="s">
        <v>314</v>
      </c>
      <c r="D22" s="42">
        <v>5600</v>
      </c>
      <c r="E22" s="43">
        <v>62</v>
      </c>
      <c r="F22" s="44">
        <v>2128</v>
      </c>
      <c r="G22" s="41" t="s">
        <v>146</v>
      </c>
    </row>
    <row r="23" spans="2:7" ht="15" x14ac:dyDescent="0.25">
      <c r="B23" s="40" t="s">
        <v>315</v>
      </c>
      <c r="C23" s="41" t="s">
        <v>316</v>
      </c>
      <c r="D23" s="42">
        <v>12000</v>
      </c>
      <c r="E23" s="43">
        <v>62</v>
      </c>
      <c r="F23" s="44">
        <v>4560</v>
      </c>
      <c r="G23" s="41" t="s">
        <v>146</v>
      </c>
    </row>
    <row r="24" spans="2:7" ht="15" x14ac:dyDescent="0.25">
      <c r="B24" s="40" t="s">
        <v>326</v>
      </c>
      <c r="C24" s="41" t="s">
        <v>327</v>
      </c>
      <c r="D24" s="42">
        <v>8485</v>
      </c>
      <c r="E24" s="43">
        <v>53</v>
      </c>
      <c r="F24" s="44">
        <v>3987.95</v>
      </c>
      <c r="G24" s="41" t="s">
        <v>328</v>
      </c>
    </row>
    <row r="25" spans="2:7" ht="15" x14ac:dyDescent="0.25">
      <c r="B25" s="40" t="s">
        <v>329</v>
      </c>
      <c r="C25" s="41" t="s">
        <v>330</v>
      </c>
      <c r="D25" s="42">
        <v>21605</v>
      </c>
      <c r="E25" s="43">
        <v>58</v>
      </c>
      <c r="F25" s="44">
        <v>9074.1</v>
      </c>
      <c r="G25" s="41" t="s">
        <v>328</v>
      </c>
    </row>
    <row r="26" spans="2:7" ht="15" x14ac:dyDescent="0.25">
      <c r="B26" s="40" t="s">
        <v>331</v>
      </c>
      <c r="C26" s="41" t="s">
        <v>332</v>
      </c>
      <c r="D26" s="42">
        <v>21145</v>
      </c>
      <c r="E26" s="43">
        <v>58</v>
      </c>
      <c r="F26" s="44">
        <v>8880.9</v>
      </c>
      <c r="G26" s="41" t="s">
        <v>328</v>
      </c>
    </row>
    <row r="27" spans="2:7" ht="15" x14ac:dyDescent="0.25">
      <c r="B27" s="40" t="s">
        <v>333</v>
      </c>
      <c r="C27" s="41" t="s">
        <v>334</v>
      </c>
      <c r="D27" s="42">
        <v>26075</v>
      </c>
      <c r="E27" s="43">
        <v>53</v>
      </c>
      <c r="F27" s="44">
        <v>12255.25</v>
      </c>
      <c r="G27" s="41" t="s">
        <v>328</v>
      </c>
    </row>
    <row r="28" spans="2:7" ht="15" x14ac:dyDescent="0.25">
      <c r="B28" s="40" t="s">
        <v>335</v>
      </c>
      <c r="C28" s="41" t="s">
        <v>336</v>
      </c>
      <c r="D28" s="42">
        <v>26075</v>
      </c>
      <c r="E28" s="43">
        <v>53</v>
      </c>
      <c r="F28" s="44">
        <v>12255.25</v>
      </c>
      <c r="G28" s="41" t="s">
        <v>328</v>
      </c>
    </row>
    <row r="29" spans="2:7" ht="15" x14ac:dyDescent="0.25">
      <c r="B29" s="40" t="s">
        <v>337</v>
      </c>
      <c r="C29" s="41" t="s">
        <v>338</v>
      </c>
      <c r="D29" s="42">
        <v>37702.51</v>
      </c>
      <c r="E29" s="43">
        <v>53</v>
      </c>
      <c r="F29" s="44">
        <v>17720.179700000001</v>
      </c>
      <c r="G29" s="41" t="s">
        <v>328</v>
      </c>
    </row>
    <row r="30" spans="2:7" ht="15" x14ac:dyDescent="0.25">
      <c r="B30" s="40" t="s">
        <v>339</v>
      </c>
      <c r="C30" s="41" t="s">
        <v>340</v>
      </c>
      <c r="D30" s="42">
        <v>33340</v>
      </c>
      <c r="E30" s="43">
        <v>56</v>
      </c>
      <c r="F30" s="44">
        <v>14669.6</v>
      </c>
      <c r="G30" s="41" t="s">
        <v>328</v>
      </c>
    </row>
    <row r="31" spans="2:7" ht="15" x14ac:dyDescent="0.25">
      <c r="B31" s="40" t="s">
        <v>341</v>
      </c>
      <c r="C31" s="41" t="s">
        <v>342</v>
      </c>
      <c r="D31" s="42">
        <v>21350</v>
      </c>
      <c r="E31" s="43">
        <v>56</v>
      </c>
      <c r="F31" s="44">
        <v>9394</v>
      </c>
      <c r="G31" s="41" t="s">
        <v>328</v>
      </c>
    </row>
    <row r="32" spans="2:7" ht="15" x14ac:dyDescent="0.25">
      <c r="B32" s="40" t="s">
        <v>343</v>
      </c>
      <c r="C32" s="41" t="s">
        <v>344</v>
      </c>
      <c r="D32" s="42">
        <v>24260</v>
      </c>
      <c r="E32" s="43">
        <v>58</v>
      </c>
      <c r="F32" s="44">
        <v>10189.199999999999</v>
      </c>
      <c r="G32" s="41" t="s">
        <v>328</v>
      </c>
    </row>
    <row r="33" spans="2:7" ht="15" x14ac:dyDescent="0.25">
      <c r="B33" s="40" t="s">
        <v>347</v>
      </c>
      <c r="C33" s="41" t="s">
        <v>348</v>
      </c>
      <c r="D33" s="42">
        <v>56080.01</v>
      </c>
      <c r="E33" s="43">
        <v>56</v>
      </c>
      <c r="F33" s="44">
        <v>24675.204400000002</v>
      </c>
      <c r="G33" s="41" t="s">
        <v>328</v>
      </c>
    </row>
    <row r="34" spans="2:7" ht="15" x14ac:dyDescent="0.25">
      <c r="B34" s="40" t="s">
        <v>345</v>
      </c>
      <c r="C34" s="41" t="s">
        <v>346</v>
      </c>
      <c r="D34" s="42">
        <v>27500</v>
      </c>
      <c r="E34" s="43">
        <v>58</v>
      </c>
      <c r="F34" s="44">
        <v>11550</v>
      </c>
      <c r="G34" s="41" t="s">
        <v>328</v>
      </c>
    </row>
    <row r="35" spans="2:7" ht="15" x14ac:dyDescent="0.25">
      <c r="B35" s="40" t="s">
        <v>349</v>
      </c>
      <c r="C35" s="41" t="s">
        <v>350</v>
      </c>
      <c r="D35" s="42">
        <v>32500</v>
      </c>
      <c r="E35" s="43">
        <v>58</v>
      </c>
      <c r="F35" s="44">
        <v>13650</v>
      </c>
      <c r="G35" s="41" t="s">
        <v>328</v>
      </c>
    </row>
    <row r="36" spans="2:7" ht="15" x14ac:dyDescent="0.25">
      <c r="B36" s="40" t="s">
        <v>351</v>
      </c>
      <c r="C36" s="41" t="s">
        <v>352</v>
      </c>
      <c r="D36" s="42">
        <v>24275</v>
      </c>
      <c r="E36" s="43">
        <v>58</v>
      </c>
      <c r="F36" s="44">
        <v>10195.5</v>
      </c>
      <c r="G36" s="41" t="s">
        <v>328</v>
      </c>
    </row>
    <row r="37" spans="2:7" ht="15" x14ac:dyDescent="0.25">
      <c r="B37" s="40" t="s">
        <v>355</v>
      </c>
      <c r="C37" s="41" t="s">
        <v>356</v>
      </c>
      <c r="D37" s="42">
        <v>56100.01</v>
      </c>
      <c r="E37" s="43">
        <v>56</v>
      </c>
      <c r="F37" s="44">
        <v>24684.004400000002</v>
      </c>
      <c r="G37" s="41" t="s">
        <v>328</v>
      </c>
    </row>
    <row r="38" spans="2:7" ht="15" x14ac:dyDescent="0.25">
      <c r="B38" s="40" t="s">
        <v>353</v>
      </c>
      <c r="C38" s="41" t="s">
        <v>354</v>
      </c>
      <c r="D38" s="42">
        <v>27500</v>
      </c>
      <c r="E38" s="43">
        <v>58</v>
      </c>
      <c r="F38" s="44">
        <v>11550</v>
      </c>
      <c r="G38" s="41" t="s">
        <v>328</v>
      </c>
    </row>
    <row r="39" spans="2:7" ht="15" x14ac:dyDescent="0.25">
      <c r="B39" s="40" t="s">
        <v>357</v>
      </c>
      <c r="C39" s="41" t="s">
        <v>358</v>
      </c>
      <c r="D39" s="42">
        <v>13085</v>
      </c>
      <c r="E39" s="43">
        <v>56</v>
      </c>
      <c r="F39" s="44">
        <v>5757.4</v>
      </c>
      <c r="G39" s="41" t="s">
        <v>328</v>
      </c>
    </row>
  </sheetData>
  <mergeCells count="3">
    <mergeCell ref="B3:G3"/>
    <mergeCell ref="B4:G4"/>
    <mergeCell ref="B5:G5"/>
  </mergeCells>
  <conditionalFormatting sqref="B6">
    <cfRule type="duplicateValues" dxfId="20" priority="3"/>
  </conditionalFormatting>
  <conditionalFormatting sqref="B7:B23">
    <cfRule type="duplicateValues" dxfId="19" priority="2"/>
  </conditionalFormatting>
  <conditionalFormatting sqref="B24:B39">
    <cfRule type="duplicateValues" dxfId="18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B1:G51"/>
  <sheetViews>
    <sheetView showGridLines="0" topLeftCell="A2" zoomScale="90" zoomScaleNormal="90" workbookViewId="0">
      <selection activeCell="C14" sqref="C14"/>
    </sheetView>
  </sheetViews>
  <sheetFormatPr defaultColWidth="11" defaultRowHeight="18.75" x14ac:dyDescent="0.3"/>
  <cols>
    <col min="2" max="2" width="24.7109375" style="2" customWidth="1"/>
    <col min="3" max="3" width="58.28515625" style="2" customWidth="1"/>
    <col min="4" max="4" width="18.7109375" style="32" customWidth="1"/>
    <col min="5" max="5" width="14.28515625" style="2" customWidth="1"/>
    <col min="6" max="6" width="19.28515625" style="30" customWidth="1"/>
    <col min="7" max="7" width="12.85546875" style="35" customWidth="1"/>
  </cols>
  <sheetData>
    <row r="1" spans="2:7" ht="186" customHeight="1" x14ac:dyDescent="0.3"/>
    <row r="2" spans="2:7" ht="19.5" thickBot="1" x14ac:dyDescent="0.35"/>
    <row r="3" spans="2:7" s="1" customFormat="1" ht="26.25" customHeight="1" x14ac:dyDescent="0.25">
      <c r="B3" s="76" t="s">
        <v>767</v>
      </c>
      <c r="C3" s="77"/>
      <c r="D3" s="77"/>
      <c r="E3" s="77"/>
      <c r="F3" s="77"/>
      <c r="G3" s="78"/>
    </row>
    <row r="4" spans="2:7" s="1" customFormat="1" ht="24" customHeight="1" x14ac:dyDescent="0.25">
      <c r="B4" s="79" t="s">
        <v>0</v>
      </c>
      <c r="C4" s="80"/>
      <c r="D4" s="80"/>
      <c r="E4" s="80"/>
      <c r="F4" s="80"/>
      <c r="G4" s="81"/>
    </row>
    <row r="5" spans="2:7" s="1" customFormat="1" ht="21.75" customHeight="1" thickBot="1" x14ac:dyDescent="0.3">
      <c r="B5" s="79" t="s">
        <v>768</v>
      </c>
      <c r="C5" s="80"/>
      <c r="D5" s="80"/>
      <c r="E5" s="80"/>
      <c r="F5" s="80"/>
      <c r="G5" s="81"/>
    </row>
    <row r="6" spans="2:7" ht="30" x14ac:dyDescent="0.25">
      <c r="B6" s="24" t="s">
        <v>1</v>
      </c>
      <c r="C6" s="25" t="s">
        <v>2</v>
      </c>
      <c r="D6" s="31" t="s">
        <v>671</v>
      </c>
      <c r="E6" s="26" t="s">
        <v>647</v>
      </c>
      <c r="F6" s="31" t="s">
        <v>672</v>
      </c>
      <c r="G6" s="36" t="s">
        <v>3</v>
      </c>
    </row>
    <row r="7" spans="2:7" ht="15" x14ac:dyDescent="0.25">
      <c r="B7" s="40" t="s">
        <v>322</v>
      </c>
      <c r="C7" s="41" t="s">
        <v>323</v>
      </c>
      <c r="D7" s="42">
        <v>1873</v>
      </c>
      <c r="E7" s="43">
        <v>62</v>
      </c>
      <c r="F7" s="44">
        <v>711.74</v>
      </c>
      <c r="G7" s="41" t="s">
        <v>324</v>
      </c>
    </row>
    <row r="8" spans="2:7" ht="15" x14ac:dyDescent="0.25">
      <c r="B8" s="40" t="s">
        <v>325</v>
      </c>
      <c r="C8" s="41" t="s">
        <v>323</v>
      </c>
      <c r="D8" s="42">
        <v>1873</v>
      </c>
      <c r="E8" s="43">
        <v>62</v>
      </c>
      <c r="F8" s="44">
        <v>711.74</v>
      </c>
      <c r="G8" s="41" t="s">
        <v>324</v>
      </c>
    </row>
    <row r="9" spans="2:7" ht="15" x14ac:dyDescent="0.25">
      <c r="B9" s="40" t="s">
        <v>508</v>
      </c>
      <c r="C9" s="41" t="s">
        <v>509</v>
      </c>
      <c r="D9" s="42">
        <v>2192</v>
      </c>
      <c r="E9" s="43">
        <v>62</v>
      </c>
      <c r="F9" s="44">
        <v>832.96</v>
      </c>
      <c r="G9" s="41" t="s">
        <v>324</v>
      </c>
    </row>
    <row r="10" spans="2:7" ht="15" x14ac:dyDescent="0.25">
      <c r="B10" s="40" t="s">
        <v>510</v>
      </c>
      <c r="C10" s="41" t="s">
        <v>509</v>
      </c>
      <c r="D10" s="42">
        <v>2320</v>
      </c>
      <c r="E10" s="43">
        <v>62</v>
      </c>
      <c r="F10" s="44">
        <v>881.6</v>
      </c>
      <c r="G10" s="41" t="s">
        <v>324</v>
      </c>
    </row>
    <row r="11" spans="2:7" ht="15" x14ac:dyDescent="0.25">
      <c r="B11" s="40" t="s">
        <v>511</v>
      </c>
      <c r="C11" s="41" t="s">
        <v>512</v>
      </c>
      <c r="D11" s="42">
        <v>5673</v>
      </c>
      <c r="E11" s="43">
        <v>62</v>
      </c>
      <c r="F11" s="44">
        <v>2155.7400000000002</v>
      </c>
      <c r="G11" s="41" t="s">
        <v>324</v>
      </c>
    </row>
    <row r="12" spans="2:7" ht="15" x14ac:dyDescent="0.25">
      <c r="B12" s="40" t="s">
        <v>513</v>
      </c>
      <c r="C12" s="41" t="s">
        <v>512</v>
      </c>
      <c r="D12" s="42">
        <v>5673</v>
      </c>
      <c r="E12" s="43">
        <v>62</v>
      </c>
      <c r="F12" s="44">
        <v>2155.7400000000002</v>
      </c>
      <c r="G12" s="41" t="s">
        <v>324</v>
      </c>
    </row>
    <row r="13" spans="2:7" ht="15" x14ac:dyDescent="0.25">
      <c r="B13" s="40" t="s">
        <v>514</v>
      </c>
      <c r="C13" s="41" t="s">
        <v>515</v>
      </c>
      <c r="D13" s="42">
        <v>2428</v>
      </c>
      <c r="E13" s="43">
        <v>62</v>
      </c>
      <c r="F13" s="44">
        <v>922.64</v>
      </c>
      <c r="G13" s="41" t="s">
        <v>324</v>
      </c>
    </row>
    <row r="14" spans="2:7" ht="15" x14ac:dyDescent="0.25">
      <c r="B14" s="40" t="s">
        <v>516</v>
      </c>
      <c r="C14" s="41" t="s">
        <v>515</v>
      </c>
      <c r="D14" s="42">
        <v>2565</v>
      </c>
      <c r="E14" s="43">
        <v>62</v>
      </c>
      <c r="F14" s="44">
        <v>974.7</v>
      </c>
      <c r="G14" s="41" t="s">
        <v>324</v>
      </c>
    </row>
    <row r="15" spans="2:7" ht="15" x14ac:dyDescent="0.25">
      <c r="B15" s="40" t="s">
        <v>517</v>
      </c>
      <c r="C15" s="41" t="s">
        <v>518</v>
      </c>
      <c r="D15" s="42">
        <v>1499</v>
      </c>
      <c r="E15" s="43">
        <v>62</v>
      </c>
      <c r="F15" s="44">
        <v>569.62</v>
      </c>
      <c r="G15" s="41" t="s">
        <v>324</v>
      </c>
    </row>
    <row r="16" spans="2:7" ht="15" x14ac:dyDescent="0.25">
      <c r="B16" s="40" t="s">
        <v>519</v>
      </c>
      <c r="C16" s="41" t="s">
        <v>518</v>
      </c>
      <c r="D16" s="42">
        <v>1499</v>
      </c>
      <c r="E16" s="43">
        <v>62</v>
      </c>
      <c r="F16" s="44">
        <v>569.62</v>
      </c>
      <c r="G16" s="41" t="s">
        <v>324</v>
      </c>
    </row>
    <row r="17" spans="2:7" ht="15" x14ac:dyDescent="0.25">
      <c r="B17" s="40" t="s">
        <v>466</v>
      </c>
      <c r="C17" s="41" t="s">
        <v>467</v>
      </c>
      <c r="D17" s="42">
        <v>1161</v>
      </c>
      <c r="E17" s="43">
        <v>62</v>
      </c>
      <c r="F17" s="44">
        <v>441.18</v>
      </c>
      <c r="G17" s="41" t="s">
        <v>324</v>
      </c>
    </row>
    <row r="18" spans="2:7" ht="15" x14ac:dyDescent="0.25">
      <c r="B18" s="40" t="s">
        <v>468</v>
      </c>
      <c r="C18" s="41" t="s">
        <v>467</v>
      </c>
      <c r="D18" s="42">
        <v>1215</v>
      </c>
      <c r="E18" s="43">
        <v>62</v>
      </c>
      <c r="F18" s="44">
        <v>461.7</v>
      </c>
      <c r="G18" s="41" t="s">
        <v>324</v>
      </c>
    </row>
    <row r="19" spans="2:7" ht="15" x14ac:dyDescent="0.25">
      <c r="B19" s="40" t="s">
        <v>469</v>
      </c>
      <c r="C19" s="41" t="s">
        <v>470</v>
      </c>
      <c r="D19" s="42">
        <v>650</v>
      </c>
      <c r="E19" s="43">
        <v>62</v>
      </c>
      <c r="F19" s="44">
        <v>247</v>
      </c>
      <c r="G19" s="41" t="s">
        <v>324</v>
      </c>
    </row>
    <row r="20" spans="2:7" ht="15" x14ac:dyDescent="0.25">
      <c r="B20" s="40" t="s">
        <v>471</v>
      </c>
      <c r="C20" s="41" t="s">
        <v>470</v>
      </c>
      <c r="D20" s="42">
        <v>675</v>
      </c>
      <c r="E20" s="43">
        <v>62</v>
      </c>
      <c r="F20" s="44">
        <v>256.5</v>
      </c>
      <c r="G20" s="41" t="s">
        <v>324</v>
      </c>
    </row>
    <row r="21" spans="2:7" ht="15" x14ac:dyDescent="0.25">
      <c r="B21" s="40" t="s">
        <v>472</v>
      </c>
      <c r="C21" s="41" t="s">
        <v>473</v>
      </c>
      <c r="D21" s="42">
        <v>1235</v>
      </c>
      <c r="E21" s="43">
        <v>62</v>
      </c>
      <c r="F21" s="44">
        <v>469.3</v>
      </c>
      <c r="G21" s="41" t="s">
        <v>324</v>
      </c>
    </row>
    <row r="22" spans="2:7" ht="15" x14ac:dyDescent="0.25">
      <c r="B22" s="40" t="s">
        <v>474</v>
      </c>
      <c r="C22" s="41" t="s">
        <v>473</v>
      </c>
      <c r="D22" s="42">
        <v>1255</v>
      </c>
      <c r="E22" s="43">
        <v>62</v>
      </c>
      <c r="F22" s="44">
        <v>476.9</v>
      </c>
      <c r="G22" s="41" t="s">
        <v>324</v>
      </c>
    </row>
    <row r="23" spans="2:7" ht="15" x14ac:dyDescent="0.25">
      <c r="B23" s="40" t="s">
        <v>475</v>
      </c>
      <c r="C23" s="41" t="s">
        <v>476</v>
      </c>
      <c r="D23" s="42">
        <v>1022</v>
      </c>
      <c r="E23" s="43">
        <v>62</v>
      </c>
      <c r="F23" s="44">
        <v>388.36</v>
      </c>
      <c r="G23" s="41" t="s">
        <v>324</v>
      </c>
    </row>
    <row r="24" spans="2:7" ht="15" x14ac:dyDescent="0.25">
      <c r="B24" s="40" t="s">
        <v>477</v>
      </c>
      <c r="C24" s="41" t="s">
        <v>476</v>
      </c>
      <c r="D24" s="42">
        <v>1060</v>
      </c>
      <c r="E24" s="43">
        <v>62</v>
      </c>
      <c r="F24" s="44">
        <v>402.8</v>
      </c>
      <c r="G24" s="41" t="s">
        <v>324</v>
      </c>
    </row>
    <row r="25" spans="2:7" ht="15" x14ac:dyDescent="0.25">
      <c r="B25" s="40" t="s">
        <v>478</v>
      </c>
      <c r="C25" s="41" t="s">
        <v>479</v>
      </c>
      <c r="D25" s="42">
        <v>1178</v>
      </c>
      <c r="E25" s="43">
        <v>62</v>
      </c>
      <c r="F25" s="44">
        <v>447.64</v>
      </c>
      <c r="G25" s="41" t="s">
        <v>324</v>
      </c>
    </row>
    <row r="26" spans="2:7" ht="15" x14ac:dyDescent="0.25">
      <c r="B26" s="40" t="s">
        <v>480</v>
      </c>
      <c r="C26" s="41" t="s">
        <v>479</v>
      </c>
      <c r="D26" s="42">
        <v>1178</v>
      </c>
      <c r="E26" s="43">
        <v>62</v>
      </c>
      <c r="F26" s="44">
        <v>447.64</v>
      </c>
      <c r="G26" s="41" t="s">
        <v>324</v>
      </c>
    </row>
    <row r="27" spans="2:7" ht="15" x14ac:dyDescent="0.25">
      <c r="B27" s="40" t="s">
        <v>481</v>
      </c>
      <c r="C27" s="41" t="s">
        <v>482</v>
      </c>
      <c r="D27" s="42">
        <v>2150</v>
      </c>
      <c r="E27" s="43">
        <v>62</v>
      </c>
      <c r="F27" s="44">
        <v>817</v>
      </c>
      <c r="G27" s="41" t="s">
        <v>324</v>
      </c>
    </row>
    <row r="28" spans="2:7" ht="15" x14ac:dyDescent="0.25">
      <c r="B28" s="40" t="s">
        <v>483</v>
      </c>
      <c r="C28" s="41" t="s">
        <v>482</v>
      </c>
      <c r="D28" s="42">
        <v>2365</v>
      </c>
      <c r="E28" s="43">
        <v>62</v>
      </c>
      <c r="F28" s="44">
        <v>898.7</v>
      </c>
      <c r="G28" s="41" t="s">
        <v>324</v>
      </c>
    </row>
    <row r="29" spans="2:7" ht="15" x14ac:dyDescent="0.25">
      <c r="B29" s="40" t="s">
        <v>484</v>
      </c>
      <c r="C29" s="41" t="s">
        <v>485</v>
      </c>
      <c r="D29" s="42">
        <v>500</v>
      </c>
      <c r="E29" s="43">
        <v>62</v>
      </c>
      <c r="F29" s="44">
        <v>190</v>
      </c>
      <c r="G29" s="41" t="s">
        <v>324</v>
      </c>
    </row>
    <row r="30" spans="2:7" ht="15" x14ac:dyDescent="0.25">
      <c r="B30" s="40" t="s">
        <v>486</v>
      </c>
      <c r="C30" s="41" t="s">
        <v>485</v>
      </c>
      <c r="D30" s="42">
        <v>520</v>
      </c>
      <c r="E30" s="43">
        <v>62</v>
      </c>
      <c r="F30" s="44">
        <v>197.6</v>
      </c>
      <c r="G30" s="41" t="s">
        <v>324</v>
      </c>
    </row>
    <row r="31" spans="2:7" ht="15" x14ac:dyDescent="0.25">
      <c r="B31" s="40" t="s">
        <v>487</v>
      </c>
      <c r="C31" s="41" t="s">
        <v>488</v>
      </c>
      <c r="D31" s="42">
        <v>20999.99</v>
      </c>
      <c r="E31" s="43">
        <v>61</v>
      </c>
      <c r="F31" s="44">
        <v>8189.9961000000012</v>
      </c>
      <c r="G31" s="41" t="s">
        <v>324</v>
      </c>
    </row>
    <row r="32" spans="2:7" ht="15" x14ac:dyDescent="0.25">
      <c r="B32" s="40" t="s">
        <v>489</v>
      </c>
      <c r="C32" s="41" t="s">
        <v>490</v>
      </c>
      <c r="D32" s="42">
        <v>29720.01</v>
      </c>
      <c r="E32" s="43">
        <v>61</v>
      </c>
      <c r="F32" s="44">
        <v>11590.803899999999</v>
      </c>
      <c r="G32" s="41" t="s">
        <v>324</v>
      </c>
    </row>
    <row r="33" spans="2:7" ht="15" x14ac:dyDescent="0.25">
      <c r="B33" s="40" t="s">
        <v>491</v>
      </c>
      <c r="C33" s="41" t="s">
        <v>492</v>
      </c>
      <c r="D33" s="42">
        <v>25184.99</v>
      </c>
      <c r="E33" s="43">
        <v>61</v>
      </c>
      <c r="F33" s="44">
        <v>9822.1461000000018</v>
      </c>
      <c r="G33" s="41" t="s">
        <v>324</v>
      </c>
    </row>
    <row r="34" spans="2:7" ht="15" x14ac:dyDescent="0.25">
      <c r="B34" s="40" t="s">
        <v>493</v>
      </c>
      <c r="C34" s="41" t="s">
        <v>494</v>
      </c>
      <c r="D34" s="42">
        <v>34250.01</v>
      </c>
      <c r="E34" s="43">
        <v>61</v>
      </c>
      <c r="F34" s="44">
        <v>13357.503900000002</v>
      </c>
      <c r="G34" s="41" t="s">
        <v>324</v>
      </c>
    </row>
    <row r="35" spans="2:7" ht="15" x14ac:dyDescent="0.25">
      <c r="B35" s="40" t="s">
        <v>496</v>
      </c>
      <c r="C35" s="41" t="s">
        <v>497</v>
      </c>
      <c r="D35" s="42">
        <v>13580</v>
      </c>
      <c r="E35" s="43">
        <v>61</v>
      </c>
      <c r="F35" s="44">
        <v>5296.2</v>
      </c>
      <c r="G35" s="41" t="s">
        <v>324</v>
      </c>
    </row>
    <row r="36" spans="2:7" ht="15" x14ac:dyDescent="0.25">
      <c r="B36" s="40" t="s">
        <v>688</v>
      </c>
      <c r="C36" s="41" t="s">
        <v>495</v>
      </c>
      <c r="D36" s="42">
        <v>12250</v>
      </c>
      <c r="E36" s="43">
        <v>61</v>
      </c>
      <c r="F36" s="44">
        <v>4777.5</v>
      </c>
      <c r="G36" s="41" t="s">
        <v>324</v>
      </c>
    </row>
    <row r="37" spans="2:7" ht="15" x14ac:dyDescent="0.25">
      <c r="B37" s="40" t="s">
        <v>689</v>
      </c>
      <c r="C37" s="41" t="s">
        <v>690</v>
      </c>
      <c r="D37" s="42">
        <v>15045</v>
      </c>
      <c r="E37" s="43">
        <v>61</v>
      </c>
      <c r="F37" s="44">
        <v>5867.55</v>
      </c>
      <c r="G37" s="41" t="s">
        <v>324</v>
      </c>
    </row>
    <row r="38" spans="2:7" ht="15" x14ac:dyDescent="0.25">
      <c r="B38" s="40" t="s">
        <v>691</v>
      </c>
      <c r="C38" s="41" t="s">
        <v>692</v>
      </c>
      <c r="D38" s="42">
        <v>6661</v>
      </c>
      <c r="E38" s="43">
        <v>61</v>
      </c>
      <c r="F38" s="44">
        <v>2597.79</v>
      </c>
      <c r="G38" s="41" t="s">
        <v>324</v>
      </c>
    </row>
    <row r="39" spans="2:7" ht="15" x14ac:dyDescent="0.25">
      <c r="B39" s="40" t="s">
        <v>693</v>
      </c>
      <c r="C39" s="41" t="s">
        <v>694</v>
      </c>
      <c r="D39" s="42">
        <v>8456</v>
      </c>
      <c r="E39" s="43">
        <v>61</v>
      </c>
      <c r="F39" s="44">
        <v>3297.84</v>
      </c>
      <c r="G39" s="41" t="s">
        <v>324</v>
      </c>
    </row>
    <row r="40" spans="2:7" ht="15" x14ac:dyDescent="0.25">
      <c r="B40" s="40" t="s">
        <v>498</v>
      </c>
      <c r="C40" s="41" t="s">
        <v>499</v>
      </c>
      <c r="D40" s="42">
        <v>16515</v>
      </c>
      <c r="E40" s="43">
        <v>61</v>
      </c>
      <c r="F40" s="44">
        <v>6440.85</v>
      </c>
      <c r="G40" s="41" t="s">
        <v>324</v>
      </c>
    </row>
    <row r="41" spans="2:7" ht="15" x14ac:dyDescent="0.25">
      <c r="B41" s="40" t="s">
        <v>500</v>
      </c>
      <c r="C41" s="41" t="s">
        <v>501</v>
      </c>
      <c r="D41" s="42">
        <v>18524.990000000002</v>
      </c>
      <c r="E41" s="43">
        <v>61</v>
      </c>
      <c r="F41" s="44">
        <v>7224.7461000000012</v>
      </c>
      <c r="G41" s="41" t="s">
        <v>324</v>
      </c>
    </row>
    <row r="42" spans="2:7" ht="15" x14ac:dyDescent="0.25">
      <c r="B42" s="40" t="s">
        <v>695</v>
      </c>
      <c r="C42" s="41" t="s">
        <v>696</v>
      </c>
      <c r="D42" s="42">
        <v>10414</v>
      </c>
      <c r="E42" s="43">
        <v>61</v>
      </c>
      <c r="F42" s="44">
        <v>4061.46</v>
      </c>
      <c r="G42" s="41" t="s">
        <v>324</v>
      </c>
    </row>
    <row r="43" spans="2:7" ht="15" x14ac:dyDescent="0.25">
      <c r="B43" s="40" t="s">
        <v>697</v>
      </c>
      <c r="C43" s="41" t="s">
        <v>698</v>
      </c>
      <c r="D43" s="42">
        <v>6987</v>
      </c>
      <c r="E43" s="43">
        <v>61</v>
      </c>
      <c r="F43" s="44">
        <v>2724.9300000000003</v>
      </c>
      <c r="G43" s="41" t="s">
        <v>324</v>
      </c>
    </row>
    <row r="44" spans="2:7" ht="15" x14ac:dyDescent="0.25">
      <c r="B44" s="40" t="s">
        <v>699</v>
      </c>
      <c r="C44" s="41" t="s">
        <v>700</v>
      </c>
      <c r="D44" s="42">
        <v>9179</v>
      </c>
      <c r="E44" s="43">
        <v>61</v>
      </c>
      <c r="F44" s="44">
        <v>3579.81</v>
      </c>
      <c r="G44" s="41" t="s">
        <v>324</v>
      </c>
    </row>
    <row r="45" spans="2:7" ht="15" x14ac:dyDescent="0.25">
      <c r="B45" s="40" t="s">
        <v>502</v>
      </c>
      <c r="C45" s="41" t="s">
        <v>503</v>
      </c>
      <c r="D45" s="42">
        <v>12099.99</v>
      </c>
      <c r="E45" s="43">
        <v>61</v>
      </c>
      <c r="F45" s="44">
        <v>4718.9961000000003</v>
      </c>
      <c r="G45" s="41" t="s">
        <v>324</v>
      </c>
    </row>
    <row r="46" spans="2:7" ht="15" x14ac:dyDescent="0.25">
      <c r="B46" s="40" t="s">
        <v>701</v>
      </c>
      <c r="C46" s="41" t="s">
        <v>702</v>
      </c>
      <c r="D46" s="42">
        <v>7711</v>
      </c>
      <c r="E46" s="43">
        <v>61</v>
      </c>
      <c r="F46" s="44">
        <v>3007.29</v>
      </c>
      <c r="G46" s="41" t="s">
        <v>324</v>
      </c>
    </row>
    <row r="47" spans="2:7" ht="15" x14ac:dyDescent="0.25">
      <c r="B47" s="40" t="s">
        <v>504</v>
      </c>
      <c r="C47" s="41" t="s">
        <v>505</v>
      </c>
      <c r="D47" s="42">
        <v>18150</v>
      </c>
      <c r="E47" s="43">
        <v>61</v>
      </c>
      <c r="F47" s="44">
        <v>7078.5</v>
      </c>
      <c r="G47" s="41" t="s">
        <v>324</v>
      </c>
    </row>
    <row r="48" spans="2:7" ht="15" x14ac:dyDescent="0.25">
      <c r="B48" s="40" t="s">
        <v>506</v>
      </c>
      <c r="C48" s="41" t="s">
        <v>507</v>
      </c>
      <c r="D48" s="42">
        <v>19900</v>
      </c>
      <c r="E48" s="43">
        <v>61</v>
      </c>
      <c r="F48" s="44">
        <v>7761</v>
      </c>
      <c r="G48" s="41" t="s">
        <v>324</v>
      </c>
    </row>
    <row r="49" spans="2:7" ht="15" x14ac:dyDescent="0.25">
      <c r="B49" s="40" t="s">
        <v>703</v>
      </c>
      <c r="C49" s="41" t="s">
        <v>704</v>
      </c>
      <c r="D49" s="42">
        <v>8568</v>
      </c>
      <c r="E49" s="43">
        <v>61</v>
      </c>
      <c r="F49" s="44">
        <v>3341.52</v>
      </c>
      <c r="G49" s="41" t="s">
        <v>324</v>
      </c>
    </row>
    <row r="50" spans="2:7" ht="15" x14ac:dyDescent="0.25">
      <c r="B50" s="40" t="s">
        <v>705</v>
      </c>
      <c r="C50" s="41" t="s">
        <v>706</v>
      </c>
      <c r="D50" s="42">
        <v>10639</v>
      </c>
      <c r="E50" s="43">
        <v>61</v>
      </c>
      <c r="F50" s="44">
        <v>4149.21</v>
      </c>
      <c r="G50" s="41" t="s">
        <v>324</v>
      </c>
    </row>
    <row r="51" spans="2:7" ht="15" x14ac:dyDescent="0.25">
      <c r="B51" s="40" t="s">
        <v>707</v>
      </c>
      <c r="C51" s="41" t="s">
        <v>708</v>
      </c>
      <c r="D51" s="42">
        <v>11873</v>
      </c>
      <c r="E51" s="43">
        <v>61</v>
      </c>
      <c r="F51" s="44">
        <v>4630.47</v>
      </c>
      <c r="G51" s="41" t="s">
        <v>324</v>
      </c>
    </row>
  </sheetData>
  <mergeCells count="3">
    <mergeCell ref="B3:G3"/>
    <mergeCell ref="B4:G4"/>
    <mergeCell ref="B5:G5"/>
  </mergeCells>
  <conditionalFormatting sqref="B6">
    <cfRule type="duplicateValues" dxfId="17" priority="2"/>
  </conditionalFormatting>
  <conditionalFormatting sqref="B7:B51">
    <cfRule type="duplicateValues" dxfId="16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B1:G8"/>
  <sheetViews>
    <sheetView showGridLines="0" topLeftCell="A4" zoomScale="90" zoomScaleNormal="90" workbookViewId="0">
      <selection activeCell="C14" sqref="C14"/>
    </sheetView>
  </sheetViews>
  <sheetFormatPr defaultColWidth="11" defaultRowHeight="18.75" x14ac:dyDescent="0.3"/>
  <cols>
    <col min="2" max="2" width="24.7109375" style="2" customWidth="1"/>
    <col min="3" max="3" width="58.28515625" style="2" customWidth="1"/>
    <col min="4" max="4" width="19" style="32" customWidth="1"/>
    <col min="5" max="5" width="12.5703125" style="2" customWidth="1"/>
    <col min="6" max="6" width="18.5703125" style="30" customWidth="1"/>
    <col min="7" max="7" width="12.85546875" style="35" customWidth="1"/>
  </cols>
  <sheetData>
    <row r="1" spans="2:7" ht="186" customHeight="1" x14ac:dyDescent="0.3"/>
    <row r="2" spans="2:7" ht="19.5" thickBot="1" x14ac:dyDescent="0.35"/>
    <row r="3" spans="2:7" s="1" customFormat="1" ht="26.25" customHeight="1" x14ac:dyDescent="0.25">
      <c r="B3" s="76" t="s">
        <v>767</v>
      </c>
      <c r="C3" s="77"/>
      <c r="D3" s="77"/>
      <c r="E3" s="77"/>
      <c r="F3" s="77"/>
      <c r="G3" s="78"/>
    </row>
    <row r="4" spans="2:7" s="1" customFormat="1" ht="24" customHeight="1" x14ac:dyDescent="0.25">
      <c r="B4" s="79" t="s">
        <v>0</v>
      </c>
      <c r="C4" s="80"/>
      <c r="D4" s="80"/>
      <c r="E4" s="80"/>
      <c r="F4" s="80"/>
      <c r="G4" s="81"/>
    </row>
    <row r="5" spans="2:7" s="1" customFormat="1" ht="21.75" customHeight="1" thickBot="1" x14ac:dyDescent="0.3">
      <c r="B5" s="79" t="s">
        <v>768</v>
      </c>
      <c r="C5" s="80"/>
      <c r="D5" s="80"/>
      <c r="E5" s="80"/>
      <c r="F5" s="80"/>
      <c r="G5" s="81"/>
    </row>
    <row r="6" spans="2:7" ht="30" x14ac:dyDescent="0.25">
      <c r="B6" s="24" t="s">
        <v>1</v>
      </c>
      <c r="C6" s="25" t="s">
        <v>2</v>
      </c>
      <c r="D6" s="31" t="s">
        <v>671</v>
      </c>
      <c r="E6" s="26" t="s">
        <v>647</v>
      </c>
      <c r="F6" s="31" t="s">
        <v>672</v>
      </c>
      <c r="G6" s="36" t="s">
        <v>3</v>
      </c>
    </row>
    <row r="7" spans="2:7" ht="15" x14ac:dyDescent="0.25">
      <c r="B7" s="40" t="s">
        <v>772</v>
      </c>
      <c r="C7" s="41" t="s">
        <v>773</v>
      </c>
      <c r="D7" s="42">
        <v>278</v>
      </c>
      <c r="E7" s="43">
        <v>59</v>
      </c>
      <c r="F7" s="44">
        <v>113.97999999999999</v>
      </c>
      <c r="G7" s="41" t="s">
        <v>361</v>
      </c>
    </row>
    <row r="8" spans="2:7" ht="15" x14ac:dyDescent="0.25">
      <c r="B8" s="40" t="s">
        <v>774</v>
      </c>
      <c r="C8" s="41" t="s">
        <v>775</v>
      </c>
      <c r="D8" s="42">
        <v>398</v>
      </c>
      <c r="E8" s="43">
        <v>60</v>
      </c>
      <c r="F8" s="44">
        <v>159.20000000000002</v>
      </c>
      <c r="G8" s="41" t="s">
        <v>361</v>
      </c>
    </row>
  </sheetData>
  <mergeCells count="3">
    <mergeCell ref="B3:G3"/>
    <mergeCell ref="B4:G4"/>
    <mergeCell ref="B5:G5"/>
  </mergeCells>
  <conditionalFormatting sqref="B6">
    <cfRule type="duplicateValues" dxfId="15" priority="3"/>
  </conditionalFormatting>
  <conditionalFormatting sqref="B7:B8">
    <cfRule type="duplicateValues" dxfId="14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B1:G33"/>
  <sheetViews>
    <sheetView showGridLines="0" topLeftCell="A2" zoomScale="90" zoomScaleNormal="90" workbookViewId="0">
      <selection activeCell="D12" sqref="D12"/>
    </sheetView>
  </sheetViews>
  <sheetFormatPr defaultColWidth="11" defaultRowHeight="18.75" x14ac:dyDescent="0.3"/>
  <cols>
    <col min="2" max="2" width="24.7109375" style="2" customWidth="1"/>
    <col min="3" max="3" width="58.28515625" style="2" customWidth="1"/>
    <col min="4" max="4" width="17.28515625" style="32" customWidth="1"/>
    <col min="5" max="5" width="15.5703125" style="2" customWidth="1"/>
    <col min="6" max="6" width="18" style="30" customWidth="1"/>
    <col min="7" max="7" width="16.5703125" style="35" bestFit="1" customWidth="1"/>
  </cols>
  <sheetData>
    <row r="1" spans="2:7" ht="186" customHeight="1" x14ac:dyDescent="0.3"/>
    <row r="2" spans="2:7" ht="19.5" thickBot="1" x14ac:dyDescent="0.35"/>
    <row r="3" spans="2:7" s="1" customFormat="1" ht="26.25" customHeight="1" x14ac:dyDescent="0.25">
      <c r="B3" s="76" t="s">
        <v>767</v>
      </c>
      <c r="C3" s="77"/>
      <c r="D3" s="77"/>
      <c r="E3" s="77"/>
      <c r="F3" s="77"/>
      <c r="G3" s="78"/>
    </row>
    <row r="4" spans="2:7" s="1" customFormat="1" ht="24" customHeight="1" x14ac:dyDescent="0.25">
      <c r="B4" s="79" t="s">
        <v>0</v>
      </c>
      <c r="C4" s="80"/>
      <c r="D4" s="80"/>
      <c r="E4" s="80"/>
      <c r="F4" s="80"/>
      <c r="G4" s="81"/>
    </row>
    <row r="5" spans="2:7" s="1" customFormat="1" ht="21.75" customHeight="1" thickBot="1" x14ac:dyDescent="0.3">
      <c r="B5" s="79" t="s">
        <v>768</v>
      </c>
      <c r="C5" s="80"/>
      <c r="D5" s="80"/>
      <c r="E5" s="80"/>
      <c r="F5" s="80"/>
      <c r="G5" s="81"/>
    </row>
    <row r="6" spans="2:7" ht="30" x14ac:dyDescent="0.25">
      <c r="B6" s="24" t="s">
        <v>1</v>
      </c>
      <c r="C6" s="25" t="s">
        <v>2</v>
      </c>
      <c r="D6" s="31" t="s">
        <v>671</v>
      </c>
      <c r="E6" s="26" t="s">
        <v>647</v>
      </c>
      <c r="F6" s="31" t="s">
        <v>672</v>
      </c>
      <c r="G6" s="36" t="s">
        <v>3</v>
      </c>
    </row>
    <row r="7" spans="2:7" ht="15" x14ac:dyDescent="0.25">
      <c r="B7" s="40" t="s">
        <v>599</v>
      </c>
      <c r="C7" s="41" t="s">
        <v>600</v>
      </c>
      <c r="D7" s="42">
        <v>30.96</v>
      </c>
      <c r="E7" s="43">
        <v>48</v>
      </c>
      <c r="F7" s="44">
        <v>16.0992</v>
      </c>
      <c r="G7" s="41" t="s">
        <v>143</v>
      </c>
    </row>
    <row r="8" spans="2:7" ht="15" x14ac:dyDescent="0.25">
      <c r="B8" s="40" t="s">
        <v>601</v>
      </c>
      <c r="C8" s="41" t="s">
        <v>602</v>
      </c>
      <c r="D8" s="42">
        <v>26.4</v>
      </c>
      <c r="E8" s="43">
        <v>48</v>
      </c>
      <c r="F8" s="44">
        <v>13.728</v>
      </c>
      <c r="G8" s="41" t="s">
        <v>143</v>
      </c>
    </row>
    <row r="9" spans="2:7" ht="15" x14ac:dyDescent="0.25">
      <c r="B9" s="40" t="s">
        <v>603</v>
      </c>
      <c r="C9" s="41" t="s">
        <v>604</v>
      </c>
      <c r="D9" s="42">
        <v>70</v>
      </c>
      <c r="E9" s="43">
        <v>48</v>
      </c>
      <c r="F9" s="44">
        <v>36.4</v>
      </c>
      <c r="G9" s="41" t="s">
        <v>143</v>
      </c>
    </row>
    <row r="10" spans="2:7" ht="15" x14ac:dyDescent="0.25">
      <c r="B10" s="40" t="s">
        <v>605</v>
      </c>
      <c r="C10" s="41" t="s">
        <v>606</v>
      </c>
      <c r="D10" s="42">
        <v>1</v>
      </c>
      <c r="E10" s="43">
        <v>48</v>
      </c>
      <c r="F10" s="44">
        <v>0.52</v>
      </c>
      <c r="G10" s="41" t="s">
        <v>143</v>
      </c>
    </row>
    <row r="11" spans="2:7" ht="15" x14ac:dyDescent="0.25">
      <c r="B11" s="40" t="s">
        <v>607</v>
      </c>
      <c r="C11" s="41" t="s">
        <v>608</v>
      </c>
      <c r="D11" s="42">
        <v>1000</v>
      </c>
      <c r="E11" s="43">
        <v>48</v>
      </c>
      <c r="F11" s="44">
        <v>520</v>
      </c>
      <c r="G11" s="41" t="s">
        <v>143</v>
      </c>
    </row>
    <row r="12" spans="2:7" ht="15" x14ac:dyDescent="0.25">
      <c r="B12" s="40" t="s">
        <v>609</v>
      </c>
      <c r="C12" s="41" t="s">
        <v>610</v>
      </c>
      <c r="D12" s="42">
        <v>6180</v>
      </c>
      <c r="E12" s="43">
        <v>47</v>
      </c>
      <c r="F12" s="44">
        <v>3275.4</v>
      </c>
      <c r="G12" s="41" t="s">
        <v>44</v>
      </c>
    </row>
    <row r="13" spans="2:7" ht="15" x14ac:dyDescent="0.25">
      <c r="B13" s="40" t="s">
        <v>611</v>
      </c>
      <c r="C13" s="41" t="s">
        <v>612</v>
      </c>
      <c r="D13" s="42">
        <v>34.840000000000003</v>
      </c>
      <c r="E13" s="43">
        <v>48</v>
      </c>
      <c r="F13" s="44">
        <v>18.116800000000001</v>
      </c>
      <c r="G13" s="41" t="s">
        <v>143</v>
      </c>
    </row>
    <row r="14" spans="2:7" ht="15" x14ac:dyDescent="0.25">
      <c r="B14" s="40" t="s">
        <v>613</v>
      </c>
      <c r="C14" s="41" t="s">
        <v>614</v>
      </c>
      <c r="D14" s="42">
        <v>33.28</v>
      </c>
      <c r="E14" s="43">
        <v>48</v>
      </c>
      <c r="F14" s="44">
        <v>17.305600000000002</v>
      </c>
      <c r="G14" s="41" t="s">
        <v>143</v>
      </c>
    </row>
    <row r="15" spans="2:7" ht="15" x14ac:dyDescent="0.25">
      <c r="B15" s="40" t="s">
        <v>615</v>
      </c>
      <c r="C15" s="41" t="s">
        <v>616</v>
      </c>
      <c r="D15" s="42">
        <v>76.650000000000006</v>
      </c>
      <c r="E15" s="43">
        <v>48</v>
      </c>
      <c r="F15" s="44">
        <v>39.858000000000004</v>
      </c>
      <c r="G15" s="41" t="s">
        <v>143</v>
      </c>
    </row>
    <row r="16" spans="2:7" ht="15" x14ac:dyDescent="0.25">
      <c r="B16" s="40" t="s">
        <v>617</v>
      </c>
      <c r="C16" s="41" t="s">
        <v>618</v>
      </c>
      <c r="D16" s="42">
        <v>73.22</v>
      </c>
      <c r="E16" s="43">
        <v>48</v>
      </c>
      <c r="F16" s="44">
        <v>38.074400000000004</v>
      </c>
      <c r="G16" s="41" t="s">
        <v>143</v>
      </c>
    </row>
    <row r="17" spans="2:7" ht="15" x14ac:dyDescent="0.25">
      <c r="B17" s="40" t="s">
        <v>619</v>
      </c>
      <c r="C17" s="41" t="s">
        <v>620</v>
      </c>
      <c r="D17" s="42">
        <v>1</v>
      </c>
      <c r="E17" s="43">
        <v>48</v>
      </c>
      <c r="F17" s="44">
        <v>0.52</v>
      </c>
      <c r="G17" s="41" t="s">
        <v>143</v>
      </c>
    </row>
    <row r="18" spans="2:7" ht="15" x14ac:dyDescent="0.25">
      <c r="B18" s="40" t="s">
        <v>621</v>
      </c>
      <c r="C18" s="41" t="s">
        <v>622</v>
      </c>
      <c r="D18" s="42">
        <v>1000</v>
      </c>
      <c r="E18" s="43">
        <v>45</v>
      </c>
      <c r="F18" s="44">
        <v>550</v>
      </c>
      <c r="G18" s="41" t="s">
        <v>143</v>
      </c>
    </row>
    <row r="19" spans="2:7" ht="15" x14ac:dyDescent="0.25">
      <c r="B19" s="40" t="s">
        <v>623</v>
      </c>
      <c r="C19" s="41" t="s">
        <v>624</v>
      </c>
      <c r="D19" s="42">
        <v>43.63</v>
      </c>
      <c r="E19" s="43">
        <v>48</v>
      </c>
      <c r="F19" s="44">
        <v>22.687600000000003</v>
      </c>
      <c r="G19" s="41" t="s">
        <v>143</v>
      </c>
    </row>
    <row r="20" spans="2:7" ht="15" x14ac:dyDescent="0.25">
      <c r="B20" s="40" t="s">
        <v>625</v>
      </c>
      <c r="C20" s="41" t="s">
        <v>626</v>
      </c>
      <c r="D20" s="42">
        <v>87.05</v>
      </c>
      <c r="E20" s="43">
        <v>48</v>
      </c>
      <c r="F20" s="44">
        <v>45.265999999999998</v>
      </c>
      <c r="G20" s="41" t="s">
        <v>143</v>
      </c>
    </row>
    <row r="21" spans="2:7" ht="15" x14ac:dyDescent="0.25">
      <c r="B21" s="40" t="s">
        <v>627</v>
      </c>
      <c r="C21" s="41" t="s">
        <v>628</v>
      </c>
      <c r="D21" s="42">
        <v>1</v>
      </c>
      <c r="E21" s="43">
        <v>48</v>
      </c>
      <c r="F21" s="44">
        <v>0.52</v>
      </c>
      <c r="G21" s="41" t="s">
        <v>143</v>
      </c>
    </row>
    <row r="22" spans="2:7" ht="15" x14ac:dyDescent="0.25">
      <c r="B22" s="40" t="s">
        <v>629</v>
      </c>
      <c r="C22" s="41" t="s">
        <v>630</v>
      </c>
      <c r="D22" s="42">
        <v>69.989999999999995</v>
      </c>
      <c r="E22" s="43">
        <v>45</v>
      </c>
      <c r="F22" s="44">
        <v>38.494500000000002</v>
      </c>
      <c r="G22" s="41" t="s">
        <v>143</v>
      </c>
    </row>
    <row r="23" spans="2:7" ht="15" x14ac:dyDescent="0.25">
      <c r="B23" s="40" t="s">
        <v>631</v>
      </c>
      <c r="C23" s="41" t="s">
        <v>632</v>
      </c>
      <c r="D23" s="42">
        <v>59.06</v>
      </c>
      <c r="E23" s="43">
        <v>45</v>
      </c>
      <c r="F23" s="44">
        <v>32.483000000000004</v>
      </c>
      <c r="G23" s="41" t="s">
        <v>143</v>
      </c>
    </row>
    <row r="24" spans="2:7" ht="15" x14ac:dyDescent="0.25">
      <c r="B24" s="40" t="s">
        <v>633</v>
      </c>
      <c r="C24" s="41" t="s">
        <v>634</v>
      </c>
      <c r="D24" s="42">
        <v>52.49</v>
      </c>
      <c r="E24" s="43">
        <v>48</v>
      </c>
      <c r="F24" s="44">
        <v>27.294800000000002</v>
      </c>
      <c r="G24" s="41" t="s">
        <v>143</v>
      </c>
    </row>
    <row r="25" spans="2:7" ht="15" x14ac:dyDescent="0.25">
      <c r="B25" s="40" t="s">
        <v>635</v>
      </c>
      <c r="C25" s="41" t="s">
        <v>636</v>
      </c>
      <c r="D25" s="42">
        <v>153.97999999999999</v>
      </c>
      <c r="E25" s="43">
        <v>48</v>
      </c>
      <c r="F25" s="44">
        <v>80.069599999999994</v>
      </c>
      <c r="G25" s="41" t="s">
        <v>143</v>
      </c>
    </row>
    <row r="26" spans="2:7" ht="15" x14ac:dyDescent="0.25">
      <c r="B26" s="40" t="s">
        <v>637</v>
      </c>
      <c r="C26" s="41" t="s">
        <v>638</v>
      </c>
      <c r="D26" s="42">
        <v>129.93</v>
      </c>
      <c r="E26" s="43">
        <v>48</v>
      </c>
      <c r="F26" s="44">
        <v>67.563600000000008</v>
      </c>
      <c r="G26" s="41" t="s">
        <v>143</v>
      </c>
    </row>
    <row r="27" spans="2:7" ht="15" x14ac:dyDescent="0.25">
      <c r="B27" s="40" t="s">
        <v>639</v>
      </c>
      <c r="C27" s="41" t="s">
        <v>640</v>
      </c>
      <c r="D27" s="42">
        <v>115.48</v>
      </c>
      <c r="E27" s="43">
        <v>48</v>
      </c>
      <c r="F27" s="44">
        <v>60.049600000000005</v>
      </c>
      <c r="G27" s="41" t="s">
        <v>143</v>
      </c>
    </row>
    <row r="28" spans="2:7" ht="15" x14ac:dyDescent="0.25">
      <c r="B28" s="40" t="s">
        <v>641</v>
      </c>
      <c r="C28" s="41" t="s">
        <v>642</v>
      </c>
      <c r="D28" s="42">
        <v>206.71</v>
      </c>
      <c r="E28" s="43">
        <v>48</v>
      </c>
      <c r="F28" s="44">
        <v>107.48920000000001</v>
      </c>
      <c r="G28" s="41" t="s">
        <v>143</v>
      </c>
    </row>
    <row r="29" spans="2:7" ht="15" x14ac:dyDescent="0.25">
      <c r="B29" s="40" t="s">
        <v>643</v>
      </c>
      <c r="C29" s="41" t="s">
        <v>644</v>
      </c>
      <c r="D29" s="42">
        <v>1</v>
      </c>
      <c r="E29" s="43">
        <v>48</v>
      </c>
      <c r="F29" s="44">
        <v>0.52</v>
      </c>
      <c r="G29" s="41" t="s">
        <v>143</v>
      </c>
    </row>
    <row r="30" spans="2:7" ht="15" x14ac:dyDescent="0.25">
      <c r="B30" s="40" t="s">
        <v>645</v>
      </c>
      <c r="C30" s="41" t="s">
        <v>646</v>
      </c>
      <c r="D30" s="42">
        <v>1000</v>
      </c>
      <c r="E30" s="43">
        <v>48</v>
      </c>
      <c r="F30" s="44">
        <v>520</v>
      </c>
      <c r="G30" s="41" t="s">
        <v>143</v>
      </c>
    </row>
    <row r="31" spans="2:7" ht="15" x14ac:dyDescent="0.25">
      <c r="B31" s="40" t="s">
        <v>776</v>
      </c>
      <c r="C31" s="41" t="s">
        <v>52</v>
      </c>
      <c r="D31" s="42">
        <v>1345</v>
      </c>
      <c r="E31" s="43">
        <v>52</v>
      </c>
      <c r="F31" s="44">
        <v>645.6</v>
      </c>
      <c r="G31" s="41" t="s">
        <v>44</v>
      </c>
    </row>
    <row r="32" spans="2:7" ht="15" x14ac:dyDescent="0.25">
      <c r="B32" s="40" t="s">
        <v>777</v>
      </c>
      <c r="C32" s="41" t="s">
        <v>778</v>
      </c>
      <c r="D32" s="42">
        <v>1800</v>
      </c>
      <c r="E32" s="43">
        <v>48</v>
      </c>
      <c r="F32" s="44">
        <v>936</v>
      </c>
      <c r="G32" s="41" t="s">
        <v>143</v>
      </c>
    </row>
    <row r="33" spans="2:7" ht="15" x14ac:dyDescent="0.25">
      <c r="B33" s="40" t="s">
        <v>779</v>
      </c>
      <c r="C33" s="41" t="s">
        <v>780</v>
      </c>
      <c r="D33" s="42">
        <v>4100</v>
      </c>
      <c r="E33" s="43">
        <v>48</v>
      </c>
      <c r="F33" s="44">
        <v>2132</v>
      </c>
      <c r="G33" s="41" t="s">
        <v>143</v>
      </c>
    </row>
  </sheetData>
  <mergeCells count="3">
    <mergeCell ref="B3:G3"/>
    <mergeCell ref="B4:G4"/>
    <mergeCell ref="B5:G5"/>
  </mergeCells>
  <conditionalFormatting sqref="B6">
    <cfRule type="duplicateValues" dxfId="13" priority="3"/>
  </conditionalFormatting>
  <conditionalFormatting sqref="B7:B33">
    <cfRule type="duplicateValues" dxfId="12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B1:G49"/>
  <sheetViews>
    <sheetView showGridLines="0" topLeftCell="A4" zoomScale="90" zoomScaleNormal="90" workbookViewId="0">
      <selection activeCell="D17" sqref="D17"/>
    </sheetView>
  </sheetViews>
  <sheetFormatPr defaultColWidth="11" defaultRowHeight="18.75" x14ac:dyDescent="0.3"/>
  <cols>
    <col min="2" max="2" width="24.7109375" style="2" customWidth="1"/>
    <col min="3" max="3" width="58.28515625" style="2" customWidth="1"/>
    <col min="4" max="4" width="17.140625" style="32" customWidth="1"/>
    <col min="5" max="5" width="14" style="2" customWidth="1"/>
    <col min="6" max="6" width="18.28515625" style="30" customWidth="1"/>
    <col min="7" max="7" width="12.85546875" style="35" customWidth="1"/>
  </cols>
  <sheetData>
    <row r="1" spans="2:7" ht="186" customHeight="1" x14ac:dyDescent="0.3"/>
    <row r="2" spans="2:7" ht="19.5" thickBot="1" x14ac:dyDescent="0.35"/>
    <row r="3" spans="2:7" s="1" customFormat="1" ht="26.25" customHeight="1" x14ac:dyDescent="0.25">
      <c r="B3" s="76" t="s">
        <v>767</v>
      </c>
      <c r="C3" s="77"/>
      <c r="D3" s="77"/>
      <c r="E3" s="77"/>
      <c r="F3" s="77"/>
      <c r="G3" s="78"/>
    </row>
    <row r="4" spans="2:7" s="1" customFormat="1" ht="24" customHeight="1" x14ac:dyDescent="0.25">
      <c r="B4" s="79" t="s">
        <v>0</v>
      </c>
      <c r="C4" s="80"/>
      <c r="D4" s="80"/>
      <c r="E4" s="80"/>
      <c r="F4" s="80"/>
      <c r="G4" s="81"/>
    </row>
    <row r="5" spans="2:7" s="1" customFormat="1" ht="21.75" customHeight="1" thickBot="1" x14ac:dyDescent="0.3">
      <c r="B5" s="79" t="s">
        <v>768</v>
      </c>
      <c r="C5" s="80"/>
      <c r="D5" s="80"/>
      <c r="E5" s="80"/>
      <c r="F5" s="80"/>
      <c r="G5" s="81"/>
    </row>
    <row r="6" spans="2:7" ht="30" x14ac:dyDescent="0.25">
      <c r="B6" s="24" t="s">
        <v>1</v>
      </c>
      <c r="C6" s="25" t="s">
        <v>2</v>
      </c>
      <c r="D6" s="31" t="s">
        <v>671</v>
      </c>
      <c r="E6" s="26" t="s">
        <v>647</v>
      </c>
      <c r="F6" s="31" t="s">
        <v>672</v>
      </c>
      <c r="G6" s="36" t="s">
        <v>3</v>
      </c>
    </row>
    <row r="7" spans="2:7" ht="15" x14ac:dyDescent="0.25">
      <c r="B7" s="27" t="s">
        <v>317</v>
      </c>
      <c r="C7" s="28" t="s">
        <v>318</v>
      </c>
      <c r="D7" s="37">
        <v>318</v>
      </c>
      <c r="E7" s="29">
        <v>63.776119402985074</v>
      </c>
      <c r="F7" s="38">
        <v>115.19194029850746</v>
      </c>
      <c r="G7" s="39" t="s">
        <v>319</v>
      </c>
    </row>
    <row r="8" spans="2:7" ht="15" x14ac:dyDescent="0.25">
      <c r="B8" s="27" t="s">
        <v>320</v>
      </c>
      <c r="C8" s="28" t="s">
        <v>321</v>
      </c>
      <c r="D8" s="37">
        <v>159</v>
      </c>
      <c r="E8" s="29">
        <v>64.264705882352942</v>
      </c>
      <c r="F8" s="38">
        <v>56.819117647058825</v>
      </c>
      <c r="G8" s="39" t="s">
        <v>319</v>
      </c>
    </row>
    <row r="9" spans="2:7" ht="15" x14ac:dyDescent="0.25">
      <c r="B9" s="27" t="s">
        <v>380</v>
      </c>
      <c r="C9" s="28" t="s">
        <v>381</v>
      </c>
      <c r="D9" s="37">
        <v>120</v>
      </c>
      <c r="E9" s="29">
        <v>50.75</v>
      </c>
      <c r="F9" s="38">
        <v>59.1</v>
      </c>
      <c r="G9" s="39" t="s">
        <v>319</v>
      </c>
    </row>
    <row r="10" spans="2:7" ht="15" x14ac:dyDescent="0.25">
      <c r="B10" s="27" t="s">
        <v>382</v>
      </c>
      <c r="C10" s="28" t="s">
        <v>383</v>
      </c>
      <c r="D10" s="37">
        <v>39</v>
      </c>
      <c r="E10" s="29">
        <v>60.249999999999993</v>
      </c>
      <c r="F10" s="38">
        <v>15.502500000000003</v>
      </c>
      <c r="G10" s="39" t="s">
        <v>319</v>
      </c>
    </row>
    <row r="11" spans="2:7" ht="15" x14ac:dyDescent="0.25">
      <c r="B11" s="27" t="s">
        <v>384</v>
      </c>
      <c r="C11" s="28" t="s">
        <v>385</v>
      </c>
      <c r="D11" s="37">
        <v>54</v>
      </c>
      <c r="E11" s="29">
        <v>59.581818181818171</v>
      </c>
      <c r="F11" s="38">
        <v>21.825818181818189</v>
      </c>
      <c r="G11" s="39" t="s">
        <v>319</v>
      </c>
    </row>
    <row r="12" spans="2:7" ht="15" x14ac:dyDescent="0.25">
      <c r="B12" s="27" t="s">
        <v>386</v>
      </c>
      <c r="C12" s="28" t="s">
        <v>387</v>
      </c>
      <c r="D12" s="37">
        <v>90</v>
      </c>
      <c r="E12" s="29">
        <v>50.888888888888886</v>
      </c>
      <c r="F12" s="38">
        <v>44.2</v>
      </c>
      <c r="G12" s="39" t="s">
        <v>319</v>
      </c>
    </row>
    <row r="13" spans="2:7" ht="15" x14ac:dyDescent="0.25">
      <c r="B13" s="27" t="s">
        <v>388</v>
      </c>
      <c r="C13" s="28" t="s">
        <v>389</v>
      </c>
      <c r="D13" s="37">
        <v>530</v>
      </c>
      <c r="E13" s="29">
        <v>55.650943396226417</v>
      </c>
      <c r="F13" s="38">
        <v>235.05</v>
      </c>
      <c r="G13" s="39" t="s">
        <v>319</v>
      </c>
    </row>
    <row r="14" spans="2:7" ht="15" x14ac:dyDescent="0.25">
      <c r="B14" s="27" t="s">
        <v>390</v>
      </c>
      <c r="C14" s="28" t="s">
        <v>391</v>
      </c>
      <c r="D14" s="37">
        <v>228</v>
      </c>
      <c r="E14" s="29">
        <v>47</v>
      </c>
      <c r="F14" s="38">
        <v>120.84</v>
      </c>
      <c r="G14" s="39" t="s">
        <v>319</v>
      </c>
    </row>
    <row r="15" spans="2:7" ht="15" x14ac:dyDescent="0.25">
      <c r="B15" s="27" t="s">
        <v>392</v>
      </c>
      <c r="C15" s="28" t="s">
        <v>393</v>
      </c>
      <c r="D15" s="37">
        <v>350</v>
      </c>
      <c r="E15" s="29">
        <v>47</v>
      </c>
      <c r="F15" s="38">
        <v>185.5</v>
      </c>
      <c r="G15" s="39" t="s">
        <v>319</v>
      </c>
    </row>
    <row r="16" spans="2:7" ht="15" x14ac:dyDescent="0.25">
      <c r="B16" s="27" t="s">
        <v>665</v>
      </c>
      <c r="C16" s="28" t="s">
        <v>666</v>
      </c>
      <c r="D16" s="37">
        <v>1600</v>
      </c>
      <c r="E16" s="29">
        <v>59.75</v>
      </c>
      <c r="F16" s="38">
        <v>644</v>
      </c>
      <c r="G16" s="39" t="s">
        <v>319</v>
      </c>
    </row>
    <row r="17" spans="2:7" ht="15" x14ac:dyDescent="0.25">
      <c r="B17" s="27" t="s">
        <v>394</v>
      </c>
      <c r="C17" s="28" t="s">
        <v>395</v>
      </c>
      <c r="D17" s="37">
        <v>425</v>
      </c>
      <c r="E17" s="29">
        <v>52</v>
      </c>
      <c r="F17" s="38">
        <v>204</v>
      </c>
      <c r="G17" s="39" t="s">
        <v>319</v>
      </c>
    </row>
    <row r="18" spans="2:7" ht="15" x14ac:dyDescent="0.25">
      <c r="B18" s="27" t="s">
        <v>713</v>
      </c>
      <c r="C18" s="28" t="s">
        <v>714</v>
      </c>
      <c r="D18" s="37">
        <v>90</v>
      </c>
      <c r="E18" s="29">
        <v>58</v>
      </c>
      <c r="F18" s="38">
        <v>37.799999999999997</v>
      </c>
      <c r="G18" s="39" t="s">
        <v>319</v>
      </c>
    </row>
    <row r="19" spans="2:7" ht="15" x14ac:dyDescent="0.25">
      <c r="B19" s="27" t="s">
        <v>715</v>
      </c>
      <c r="C19" s="28" t="s">
        <v>716</v>
      </c>
      <c r="D19" s="37">
        <v>294</v>
      </c>
      <c r="E19" s="29">
        <v>59</v>
      </c>
      <c r="F19" s="38">
        <v>120.53999999999999</v>
      </c>
      <c r="G19" s="39" t="s">
        <v>319</v>
      </c>
    </row>
    <row r="20" spans="2:7" ht="15" x14ac:dyDescent="0.25">
      <c r="B20" s="27" t="s">
        <v>717</v>
      </c>
      <c r="C20" s="28" t="s">
        <v>718</v>
      </c>
      <c r="D20" s="37">
        <v>410</v>
      </c>
      <c r="E20" s="29">
        <v>60</v>
      </c>
      <c r="F20" s="38">
        <v>164</v>
      </c>
      <c r="G20" s="39" t="s">
        <v>319</v>
      </c>
    </row>
    <row r="21" spans="2:7" ht="15" x14ac:dyDescent="0.25">
      <c r="B21" s="27" t="s">
        <v>719</v>
      </c>
      <c r="C21" s="28" t="s">
        <v>720</v>
      </c>
      <c r="D21" s="37">
        <v>855</v>
      </c>
      <c r="E21" s="29">
        <v>58</v>
      </c>
      <c r="F21" s="38">
        <v>359.09999999999997</v>
      </c>
      <c r="G21" s="39" t="s">
        <v>319</v>
      </c>
    </row>
    <row r="22" spans="2:7" ht="15" x14ac:dyDescent="0.25">
      <c r="B22" s="27" t="s">
        <v>721</v>
      </c>
      <c r="C22" s="28" t="s">
        <v>722</v>
      </c>
      <c r="D22" s="37">
        <v>835</v>
      </c>
      <c r="E22" s="29">
        <v>57</v>
      </c>
      <c r="F22" s="38">
        <v>359.05</v>
      </c>
      <c r="G22" s="39" t="s">
        <v>319</v>
      </c>
    </row>
    <row r="23" spans="2:7" ht="15" x14ac:dyDescent="0.25">
      <c r="B23" s="27" t="s">
        <v>723</v>
      </c>
      <c r="C23" s="28" t="s">
        <v>724</v>
      </c>
      <c r="D23" s="37">
        <v>1665</v>
      </c>
      <c r="E23" s="29">
        <v>61</v>
      </c>
      <c r="F23" s="38">
        <v>649.35</v>
      </c>
      <c r="G23" s="39" t="s">
        <v>319</v>
      </c>
    </row>
    <row r="24" spans="2:7" ht="15" x14ac:dyDescent="0.25">
      <c r="B24" s="27" t="s">
        <v>398</v>
      </c>
      <c r="C24" s="28" t="s">
        <v>399</v>
      </c>
      <c r="D24" s="37">
        <v>332</v>
      </c>
      <c r="E24" s="29">
        <v>52</v>
      </c>
      <c r="F24" s="38">
        <v>159.35999999999999</v>
      </c>
      <c r="G24" s="39" t="s">
        <v>319</v>
      </c>
    </row>
    <row r="25" spans="2:7" ht="15" x14ac:dyDescent="0.25">
      <c r="B25" s="27" t="s">
        <v>396</v>
      </c>
      <c r="C25" s="28" t="s">
        <v>397</v>
      </c>
      <c r="D25" s="37">
        <v>178</v>
      </c>
      <c r="E25" s="29">
        <v>52</v>
      </c>
      <c r="F25" s="38">
        <v>85.44</v>
      </c>
      <c r="G25" s="39" t="s">
        <v>319</v>
      </c>
    </row>
    <row r="26" spans="2:7" ht="15" x14ac:dyDescent="0.25">
      <c r="B26" s="27" t="s">
        <v>400</v>
      </c>
      <c r="C26" s="28" t="s">
        <v>401</v>
      </c>
      <c r="D26" s="37">
        <v>550</v>
      </c>
      <c r="E26" s="29">
        <v>55.109090909090909</v>
      </c>
      <c r="F26" s="38">
        <v>246.9</v>
      </c>
      <c r="G26" s="39" t="s">
        <v>319</v>
      </c>
    </row>
    <row r="27" spans="2:7" ht="15" x14ac:dyDescent="0.25">
      <c r="B27" s="27" t="s">
        <v>402</v>
      </c>
      <c r="C27" s="28" t="s">
        <v>403</v>
      </c>
      <c r="D27" s="37">
        <v>865</v>
      </c>
      <c r="E27" s="29">
        <v>55.381502890173408</v>
      </c>
      <c r="F27" s="38">
        <v>385.95000000000005</v>
      </c>
      <c r="G27" s="39" t="s">
        <v>319</v>
      </c>
    </row>
    <row r="28" spans="2:7" ht="15" x14ac:dyDescent="0.25">
      <c r="B28" s="27" t="s">
        <v>725</v>
      </c>
      <c r="C28" s="28" t="s">
        <v>726</v>
      </c>
      <c r="D28" s="37">
        <v>530</v>
      </c>
      <c r="E28" s="29">
        <v>55</v>
      </c>
      <c r="F28" s="38">
        <v>238.5</v>
      </c>
      <c r="G28" s="39" t="s">
        <v>319</v>
      </c>
    </row>
    <row r="29" spans="2:7" ht="15" x14ac:dyDescent="0.25">
      <c r="B29" s="27" t="s">
        <v>727</v>
      </c>
      <c r="C29" s="28" t="s">
        <v>728</v>
      </c>
      <c r="D29" s="37">
        <v>1065</v>
      </c>
      <c r="E29" s="29">
        <v>55</v>
      </c>
      <c r="F29" s="38">
        <v>479.25</v>
      </c>
      <c r="G29" s="39" t="s">
        <v>319</v>
      </c>
    </row>
    <row r="30" spans="2:7" ht="15" x14ac:dyDescent="0.25">
      <c r="B30" s="27" t="s">
        <v>406</v>
      </c>
      <c r="C30" s="28" t="s">
        <v>407</v>
      </c>
      <c r="D30" s="37">
        <v>1400</v>
      </c>
      <c r="E30" s="29">
        <v>52</v>
      </c>
      <c r="F30" s="38">
        <v>672</v>
      </c>
      <c r="G30" s="39" t="s">
        <v>319</v>
      </c>
    </row>
    <row r="31" spans="2:7" ht="15" x14ac:dyDescent="0.25">
      <c r="B31" s="27" t="s">
        <v>404</v>
      </c>
      <c r="C31" s="28" t="s">
        <v>405</v>
      </c>
      <c r="D31" s="37">
        <v>1013</v>
      </c>
      <c r="E31" s="29">
        <v>52</v>
      </c>
      <c r="F31" s="38">
        <v>486.24</v>
      </c>
      <c r="G31" s="39" t="s">
        <v>319</v>
      </c>
    </row>
    <row r="32" spans="2:7" ht="15" x14ac:dyDescent="0.25">
      <c r="B32" s="27" t="s">
        <v>408</v>
      </c>
      <c r="C32" s="28" t="s">
        <v>409</v>
      </c>
      <c r="D32" s="37">
        <v>1960</v>
      </c>
      <c r="E32" s="29">
        <v>52</v>
      </c>
      <c r="F32" s="38">
        <v>940.8</v>
      </c>
      <c r="G32" s="39" t="s">
        <v>319</v>
      </c>
    </row>
    <row r="33" spans="2:7" ht="15" x14ac:dyDescent="0.25">
      <c r="B33" s="27" t="s">
        <v>663</v>
      </c>
      <c r="C33" s="28" t="s">
        <v>664</v>
      </c>
      <c r="D33" s="37">
        <v>365</v>
      </c>
      <c r="E33" s="29">
        <v>55.698630136986303</v>
      </c>
      <c r="F33" s="38">
        <v>161.69999999999999</v>
      </c>
      <c r="G33" s="39" t="s">
        <v>319</v>
      </c>
    </row>
    <row r="34" spans="2:7" ht="15" x14ac:dyDescent="0.25">
      <c r="B34" s="27" t="s">
        <v>729</v>
      </c>
      <c r="C34" s="28" t="s">
        <v>730</v>
      </c>
      <c r="D34" s="37">
        <v>705</v>
      </c>
      <c r="E34" s="29">
        <v>56</v>
      </c>
      <c r="F34" s="38">
        <v>310.2</v>
      </c>
      <c r="G34" s="39" t="s">
        <v>319</v>
      </c>
    </row>
    <row r="35" spans="2:7" ht="15" x14ac:dyDescent="0.25">
      <c r="B35" s="27" t="s">
        <v>661</v>
      </c>
      <c r="C35" s="28" t="s">
        <v>662</v>
      </c>
      <c r="D35" s="37">
        <v>585</v>
      </c>
      <c r="E35" s="29">
        <v>55.307692307692307</v>
      </c>
      <c r="F35" s="38">
        <v>261.45</v>
      </c>
      <c r="G35" s="39" t="s">
        <v>319</v>
      </c>
    </row>
    <row r="36" spans="2:7" ht="15" x14ac:dyDescent="0.25">
      <c r="B36" s="27" t="s">
        <v>410</v>
      </c>
      <c r="C36" s="28" t="s">
        <v>411</v>
      </c>
      <c r="D36" s="37">
        <v>860</v>
      </c>
      <c r="E36" s="29">
        <v>49.209302325581397</v>
      </c>
      <c r="F36" s="38">
        <v>436.8</v>
      </c>
      <c r="G36" s="39" t="s">
        <v>319</v>
      </c>
    </row>
    <row r="37" spans="2:7" ht="15" x14ac:dyDescent="0.25">
      <c r="B37" s="27" t="s">
        <v>659</v>
      </c>
      <c r="C37" s="28" t="s">
        <v>660</v>
      </c>
      <c r="D37" s="37">
        <v>1680</v>
      </c>
      <c r="E37" s="29">
        <v>60.38095238095238</v>
      </c>
      <c r="F37" s="38">
        <v>665.6</v>
      </c>
      <c r="G37" s="39" t="s">
        <v>319</v>
      </c>
    </row>
    <row r="38" spans="2:7" ht="15" x14ac:dyDescent="0.25">
      <c r="B38" s="27" t="s">
        <v>412</v>
      </c>
      <c r="C38" s="28" t="s">
        <v>413</v>
      </c>
      <c r="D38" s="37">
        <v>1205</v>
      </c>
      <c r="E38" s="29">
        <v>57.697095435684645</v>
      </c>
      <c r="F38" s="38">
        <v>509.75000000000006</v>
      </c>
      <c r="G38" s="39" t="s">
        <v>319</v>
      </c>
    </row>
    <row r="39" spans="2:7" ht="15" x14ac:dyDescent="0.25">
      <c r="B39" s="27" t="s">
        <v>414</v>
      </c>
      <c r="C39" s="28" t="s">
        <v>415</v>
      </c>
      <c r="D39" s="37">
        <v>2250</v>
      </c>
      <c r="E39" s="29">
        <v>47</v>
      </c>
      <c r="F39" s="38">
        <v>1192.5</v>
      </c>
      <c r="G39" s="39" t="s">
        <v>319</v>
      </c>
    </row>
    <row r="40" spans="2:7" ht="15" x14ac:dyDescent="0.25">
      <c r="B40" s="27" t="s">
        <v>731</v>
      </c>
      <c r="C40" s="28" t="s">
        <v>732</v>
      </c>
      <c r="D40" s="37">
        <v>1300</v>
      </c>
      <c r="E40" s="29">
        <v>58</v>
      </c>
      <c r="F40" s="38">
        <v>546</v>
      </c>
      <c r="G40" s="39" t="s">
        <v>319</v>
      </c>
    </row>
    <row r="41" spans="2:7" ht="15" x14ac:dyDescent="0.25">
      <c r="B41" s="27" t="s">
        <v>733</v>
      </c>
      <c r="C41" s="28" t="s">
        <v>734</v>
      </c>
      <c r="D41" s="37">
        <v>1740</v>
      </c>
      <c r="E41" s="29">
        <v>58</v>
      </c>
      <c r="F41" s="38">
        <v>730.8</v>
      </c>
      <c r="G41" s="39" t="s">
        <v>319</v>
      </c>
    </row>
    <row r="42" spans="2:7" ht="15" x14ac:dyDescent="0.25">
      <c r="B42" s="27" t="s">
        <v>735</v>
      </c>
      <c r="C42" s="28" t="s">
        <v>736</v>
      </c>
      <c r="D42" s="37">
        <v>2010</v>
      </c>
      <c r="E42" s="29">
        <v>47</v>
      </c>
      <c r="F42" s="38">
        <v>1065.3</v>
      </c>
      <c r="G42" s="39" t="s">
        <v>319</v>
      </c>
    </row>
    <row r="43" spans="2:7" ht="15" x14ac:dyDescent="0.25">
      <c r="B43" s="27" t="s">
        <v>737</v>
      </c>
      <c r="C43" s="28" t="s">
        <v>738</v>
      </c>
      <c r="D43" s="37">
        <v>2815</v>
      </c>
      <c r="E43" s="29">
        <v>47</v>
      </c>
      <c r="F43" s="38">
        <v>1491.95</v>
      </c>
      <c r="G43" s="39" t="s">
        <v>319</v>
      </c>
    </row>
    <row r="44" spans="2:7" ht="15" x14ac:dyDescent="0.25">
      <c r="B44" s="27" t="s">
        <v>416</v>
      </c>
      <c r="C44" s="28" t="s">
        <v>417</v>
      </c>
      <c r="D44" s="37">
        <v>3975</v>
      </c>
      <c r="E44" s="29">
        <v>58.811320754716981</v>
      </c>
      <c r="F44" s="38">
        <v>1637.2500000000002</v>
      </c>
      <c r="G44" s="39" t="s">
        <v>319</v>
      </c>
    </row>
    <row r="45" spans="2:7" ht="15" x14ac:dyDescent="0.25">
      <c r="B45" s="27" t="s">
        <v>418</v>
      </c>
      <c r="C45" s="28" t="s">
        <v>419</v>
      </c>
      <c r="D45" s="37">
        <v>4645</v>
      </c>
      <c r="E45" s="29">
        <v>58.894510226049519</v>
      </c>
      <c r="F45" s="38">
        <v>1909.35</v>
      </c>
      <c r="G45" s="39" t="s">
        <v>319</v>
      </c>
    </row>
    <row r="46" spans="2:7" ht="15" x14ac:dyDescent="0.25">
      <c r="B46" s="27" t="s">
        <v>420</v>
      </c>
      <c r="C46" s="28" t="s">
        <v>421</v>
      </c>
      <c r="D46" s="37">
        <v>8325</v>
      </c>
      <c r="E46" s="29">
        <v>58.585585585585584</v>
      </c>
      <c r="F46" s="38">
        <v>3447.7500000000005</v>
      </c>
      <c r="G46" s="39" t="s">
        <v>319</v>
      </c>
    </row>
    <row r="47" spans="2:7" ht="15" x14ac:dyDescent="0.25">
      <c r="B47" s="27" t="s">
        <v>422</v>
      </c>
      <c r="C47" s="28" t="s">
        <v>423</v>
      </c>
      <c r="D47" s="37">
        <v>7330</v>
      </c>
      <c r="E47" s="29">
        <v>58.828103683492493</v>
      </c>
      <c r="F47" s="38">
        <v>3017.9</v>
      </c>
      <c r="G47" s="39" t="s">
        <v>319</v>
      </c>
    </row>
    <row r="48" spans="2:7" ht="15" x14ac:dyDescent="0.25">
      <c r="B48" s="27" t="s">
        <v>424</v>
      </c>
      <c r="C48" s="28" t="s">
        <v>425</v>
      </c>
      <c r="D48" s="37">
        <v>762</v>
      </c>
      <c r="E48" s="29">
        <v>54.999999999999993</v>
      </c>
      <c r="F48" s="38">
        <v>342.90000000000003</v>
      </c>
      <c r="G48" s="39" t="s">
        <v>319</v>
      </c>
    </row>
    <row r="49" spans="2:7" ht="15" x14ac:dyDescent="0.25">
      <c r="B49" s="27" t="s">
        <v>426</v>
      </c>
      <c r="C49" s="28" t="s">
        <v>427</v>
      </c>
      <c r="D49" s="37">
        <v>485</v>
      </c>
      <c r="E49" s="29">
        <v>62.05567010309278</v>
      </c>
      <c r="F49" s="38">
        <v>184.03</v>
      </c>
      <c r="G49" s="39" t="s">
        <v>319</v>
      </c>
    </row>
  </sheetData>
  <mergeCells count="3">
    <mergeCell ref="B3:G3"/>
    <mergeCell ref="B4:G4"/>
    <mergeCell ref="B5:G5"/>
  </mergeCells>
  <conditionalFormatting sqref="B7:B49">
    <cfRule type="duplicateValues" dxfId="11" priority="2"/>
  </conditionalFormatting>
  <conditionalFormatting sqref="B6">
    <cfRule type="duplicateValues" dxfId="10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B1:G8"/>
  <sheetViews>
    <sheetView showGridLines="0" topLeftCell="A4" zoomScale="90" zoomScaleNormal="90" workbookViewId="0">
      <selection activeCell="E18" sqref="E18"/>
    </sheetView>
  </sheetViews>
  <sheetFormatPr defaultColWidth="11" defaultRowHeight="18.75" x14ac:dyDescent="0.3"/>
  <cols>
    <col min="2" max="2" width="24.7109375" style="2" customWidth="1"/>
    <col min="3" max="3" width="58.28515625" style="2" customWidth="1"/>
    <col min="4" max="4" width="17.85546875" style="32" customWidth="1"/>
    <col min="5" max="5" width="12.7109375" style="2" customWidth="1"/>
    <col min="6" max="6" width="18" style="30" customWidth="1"/>
    <col min="7" max="7" width="12.85546875" style="35" customWidth="1"/>
  </cols>
  <sheetData>
    <row r="1" spans="2:7" ht="186" customHeight="1" x14ac:dyDescent="0.3"/>
    <row r="2" spans="2:7" ht="19.5" thickBot="1" x14ac:dyDescent="0.35"/>
    <row r="3" spans="2:7" s="1" customFormat="1" ht="26.25" customHeight="1" x14ac:dyDescent="0.25">
      <c r="B3" s="76" t="s">
        <v>767</v>
      </c>
      <c r="C3" s="77"/>
      <c r="D3" s="77"/>
      <c r="E3" s="77"/>
      <c r="F3" s="77"/>
      <c r="G3" s="78"/>
    </row>
    <row r="4" spans="2:7" s="1" customFormat="1" ht="24" customHeight="1" x14ac:dyDescent="0.25">
      <c r="B4" s="79" t="s">
        <v>0</v>
      </c>
      <c r="C4" s="80"/>
      <c r="D4" s="80"/>
      <c r="E4" s="80"/>
      <c r="F4" s="80"/>
      <c r="G4" s="81"/>
    </row>
    <row r="5" spans="2:7" s="1" customFormat="1" ht="21.75" customHeight="1" thickBot="1" x14ac:dyDescent="0.3">
      <c r="B5" s="79" t="s">
        <v>768</v>
      </c>
      <c r="C5" s="80"/>
      <c r="D5" s="80"/>
      <c r="E5" s="80"/>
      <c r="F5" s="80"/>
      <c r="G5" s="81"/>
    </row>
    <row r="6" spans="2:7" ht="30" x14ac:dyDescent="0.25">
      <c r="B6" s="24" t="s">
        <v>1</v>
      </c>
      <c r="C6" s="25" t="s">
        <v>2</v>
      </c>
      <c r="D6" s="31" t="s">
        <v>671</v>
      </c>
      <c r="E6" s="26" t="s">
        <v>647</v>
      </c>
      <c r="F6" s="31" t="s">
        <v>672</v>
      </c>
      <c r="G6" s="36" t="s">
        <v>3</v>
      </c>
    </row>
    <row r="7" spans="2:7" ht="15" x14ac:dyDescent="0.25">
      <c r="B7" s="40" t="s">
        <v>781</v>
      </c>
      <c r="C7" s="41" t="s">
        <v>782</v>
      </c>
      <c r="D7" s="42">
        <v>180</v>
      </c>
      <c r="E7" s="43">
        <v>58</v>
      </c>
      <c r="F7" s="44">
        <v>75.599999999999994</v>
      </c>
      <c r="G7" s="41" t="s">
        <v>521</v>
      </c>
    </row>
    <row r="8" spans="2:7" ht="15" x14ac:dyDescent="0.25">
      <c r="B8" s="40" t="s">
        <v>783</v>
      </c>
      <c r="C8" s="41" t="s">
        <v>784</v>
      </c>
      <c r="D8" s="42">
        <v>790</v>
      </c>
      <c r="E8" s="43">
        <v>56</v>
      </c>
      <c r="F8" s="44">
        <v>347.6</v>
      </c>
      <c r="G8" s="41" t="s">
        <v>521</v>
      </c>
    </row>
  </sheetData>
  <mergeCells count="3">
    <mergeCell ref="B3:G3"/>
    <mergeCell ref="B4:G4"/>
    <mergeCell ref="B5:G5"/>
  </mergeCells>
  <conditionalFormatting sqref="B6">
    <cfRule type="duplicateValues" dxfId="9" priority="2"/>
  </conditionalFormatting>
  <conditionalFormatting sqref="B7:B8">
    <cfRule type="duplicateValues" dxfId="8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 Page</vt:lpstr>
      <vt:lpstr>CISCO ONE</vt:lpstr>
      <vt:lpstr>COLLABORATION</vt:lpstr>
      <vt:lpstr>DC NETWORKING</vt:lpstr>
      <vt:lpstr>DC UCS</vt:lpstr>
      <vt:lpstr>SMB ROUTER</vt:lpstr>
      <vt:lpstr>SECURITY HW &amp; LICENSE</vt:lpstr>
      <vt:lpstr>SMB SWITCH</vt:lpstr>
      <vt:lpstr>SMB WIRELESS</vt:lpstr>
      <vt:lpstr>SWITCH</vt:lpstr>
      <vt:lpstr>WIRELESS</vt:lpstr>
      <vt:lpstr>TD Contact</vt:lpstr>
      <vt:lpstr>MASTER 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2019-06-07T18:03:45Z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3c400-78e7-4d42-982d-273adef68ef9_Enabled">
    <vt:lpwstr>True</vt:lpwstr>
  </property>
  <property fmtid="{D5CDD505-2E9C-101B-9397-08002B2CF9AE}" pid="3" name="MSIP_Label_3a23c400-78e7-4d42-982d-273adef68ef9_SiteId">
    <vt:lpwstr>7fe14ab6-8f5d-4139-84bf-cd8aed0ee6b9</vt:lpwstr>
  </property>
  <property fmtid="{D5CDD505-2E9C-101B-9397-08002B2CF9AE}" pid="4" name="MSIP_Label_3a23c400-78e7-4d42-982d-273adef68ef9_Owner">
    <vt:lpwstr>Kelly.Anglero@techdata.com</vt:lpwstr>
  </property>
  <property fmtid="{D5CDD505-2E9C-101B-9397-08002B2CF9AE}" pid="5" name="MSIP_Label_3a23c400-78e7-4d42-982d-273adef68ef9_SetDate">
    <vt:lpwstr>2018-10-18T13:27:26.9091949Z</vt:lpwstr>
  </property>
  <property fmtid="{D5CDD505-2E9C-101B-9397-08002B2CF9AE}" pid="6" name="MSIP_Label_3a23c400-78e7-4d42-982d-273adef68ef9_Name">
    <vt:lpwstr>Internal Use</vt:lpwstr>
  </property>
  <property fmtid="{D5CDD505-2E9C-101B-9397-08002B2CF9AE}" pid="7" name="MSIP_Label_3a23c400-78e7-4d42-982d-273adef68ef9_Application">
    <vt:lpwstr>Microsoft Azure Information Protection</vt:lpwstr>
  </property>
  <property fmtid="{D5CDD505-2E9C-101B-9397-08002B2CF9AE}" pid="8" name="MSIP_Label_3a23c400-78e7-4d42-982d-273adef68ef9_Extended_MSFT_Method">
    <vt:lpwstr>Automatic</vt:lpwstr>
  </property>
  <property fmtid="{D5CDD505-2E9C-101B-9397-08002B2CF9AE}" pid="9" name="Sensitivity">
    <vt:lpwstr>Internal Use</vt:lpwstr>
  </property>
</Properties>
</file>