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ustomProperty2.bin" ContentType="application/vnd.openxmlformats-officedocument.spreadsheetml.customProperty"/>
  <Override PartName="/xl/drawings/drawing3.xml" ContentType="application/vnd.openxmlformats-officedocument.drawing+xml"/>
  <Override PartName="/xl/customProperty3.bin" ContentType="application/vnd.openxmlformats-officedocument.spreadsheetml.customProperty"/>
  <Override PartName="/xl/drawings/drawing4.xml" ContentType="application/vnd.openxmlformats-officedocument.drawing+xml"/>
  <Override PartName="/xl/customProperty4.bin" ContentType="application/vnd.openxmlformats-officedocument.spreadsheetml.customProperty"/>
  <Override PartName="/xl/drawings/drawing5.xml" ContentType="application/vnd.openxmlformats-officedocument.drawing+xml"/>
  <Override PartName="/xl/customProperty5.bin" ContentType="application/vnd.openxmlformats-officedocument.spreadsheetml.customProperty"/>
  <Override PartName="/xl/drawings/drawing6.xml" ContentType="application/vnd.openxmlformats-officedocument.drawing+xml"/>
  <Override PartName="/xl/drawings/drawing7.xml" ContentType="application/vnd.openxmlformats-officedocument.drawing+xml"/>
  <Override PartName="/xl/customProperty6.bin" ContentType="application/vnd.openxmlformats-officedocument.spreadsheetml.customProperty"/>
  <Override PartName="/xl/drawings/drawing8.xml" ContentType="application/vnd.openxmlformats-officedocument.drawing+xml"/>
  <Override PartName="/xl/drawings/drawing9.xml" ContentType="application/vnd.openxmlformats-officedocument.drawing+xml"/>
  <Override PartName="/xl/customProperty7.bin" ContentType="application/vnd.openxmlformats-officedocument.spreadsheetml.customProperty"/>
  <Override PartName="/xl/drawings/drawing10.xml" ContentType="application/vnd.openxmlformats-officedocument.drawing+xml"/>
  <Override PartName="/xl/customProperty8.bin" ContentType="application/vnd.openxmlformats-officedocument.spreadsheetml.customProperty"/>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ustomProperty9.bin" ContentType="application/vnd.openxmlformats-officedocument.spreadsheetml.customProperty"/>
  <Override PartName="/xl/drawings/drawing15.xml" ContentType="application/vnd.openxmlformats-officedocument.drawing+xml"/>
  <Override PartName="/xl/customProperty10.bin" ContentType="application/vnd.openxmlformats-officedocument.spreadsheetml.customProperty"/>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C:\Users\SVARGAS2\Downloads\"/>
    </mc:Choice>
  </mc:AlternateContent>
  <xr:revisionPtr revIDLastSave="0" documentId="13_ncr:1_{16136BA5-356A-4105-9BEF-8A147BBAF24E}" xr6:coauthVersionLast="45" xr6:coauthVersionMax="45" xr10:uidLastSave="{00000000-0000-0000-0000-000000000000}"/>
  <bookViews>
    <workbookView xWindow="-28920" yWindow="-6630" windowWidth="29040" windowHeight="15840" tabRatio="846" xr2:uid="{97DA3791-DD0F-41F9-9931-597F0DBF5AE7}"/>
  </bookViews>
  <sheets>
    <sheet name="HOME" sheetId="1" r:id="rId1"/>
    <sheet name="Meet Our Team" sheetId="2" r:id="rId2"/>
    <sheet name="E&amp;G Participating Products" sheetId="5" r:id="rId3"/>
    <sheet name="Best Sellers" sheetId="6" r:id="rId4"/>
    <sheet name="Processor Comparison" sheetId="7" r:id="rId5"/>
    <sheet name="Superdome Flex" sheetId="8" r:id="rId6"/>
    <sheet name="Hyperconverged 2.5" sheetId="21" r:id="rId7"/>
    <sheet name="Nimble Storage &amp; dHCI" sheetId="9" r:id="rId8"/>
    <sheet name="Primera 100% A630" sheetId="10" r:id="rId9"/>
    <sheet name="Avengers StoreOnce" sheetId="11" r:id="rId10"/>
    <sheet name="POINTNEXT" sheetId="12" r:id="rId11"/>
    <sheet name="Firesale" sheetId="22" r:id="rId12"/>
    <sheet name="PROMO FLEX" sheetId="13" r:id="rId13"/>
    <sheet name="Storage Accelerate" sheetId="14" r:id="rId14"/>
    <sheet name="SAP HANA" sheetId="15" r:id="rId15"/>
    <sheet name="Instant On Multipack 2.0" sheetId="19" r:id="rId16"/>
    <sheet name="Top of Rack 2" sheetId="41" r:id="rId17"/>
    <sheet name="Switch Access" sheetId="43" r:id="rId18"/>
    <sheet name="WiFi Access" sheetId="44" r:id="rId19"/>
    <sheet name="Security Access" sheetId="46" r:id="rId20"/>
    <sheet name="Network Place" sheetId="47" r:id="rId21"/>
    <sheet name="Teleworking and SD-Branch" sheetId="45" r:id="rId22"/>
    <sheet name="Firesale Fall Winter" sheetId="50" r:id="rId23"/>
    <sheet name="Aruba Services" sheetId="48" r:id="rId24"/>
  </sheets>
  <externalReferences>
    <externalReference r:id="rId25"/>
    <externalReference r:id="rId26"/>
    <externalReference r:id="rId27"/>
    <externalReference r:id="rId28"/>
  </externalReferences>
  <definedNames>
    <definedName name="_xlnm._FilterDatabase" localSheetId="23" hidden="1">'Aruba Services'!$C$12:$G$193</definedName>
    <definedName name="_xlnm._FilterDatabase" localSheetId="3" hidden="1">'Best Sellers'!$C$12:$G$435</definedName>
    <definedName name="_xlnm._FilterDatabase" localSheetId="2" hidden="1">'E&amp;G Participating Products'!$B$11:$I$414</definedName>
    <definedName name="_xlnm._FilterDatabase" localSheetId="11" hidden="1">Firesale!$D$13:$F$246</definedName>
    <definedName name="_xlnm._FilterDatabase" localSheetId="12" hidden="1">'PROMO FLEX'!$A$145:$N$279</definedName>
    <definedName name="BU">[1]LoolupTables!$G$2:$H$13</definedName>
    <definedName name="CountrySub">[1]LoolupTables!$A$1:$B$32</definedName>
    <definedName name="Customers" localSheetId="23">#REF!</definedName>
    <definedName name="Customers" localSheetId="22">#REF!</definedName>
    <definedName name="Customers" localSheetId="20">#REF!</definedName>
    <definedName name="Customers" localSheetId="19">#REF!</definedName>
    <definedName name="Customers" localSheetId="17">#REF!</definedName>
    <definedName name="Customers" localSheetId="21">#REF!</definedName>
    <definedName name="Customers" localSheetId="16">#REF!</definedName>
    <definedName name="Customers" localSheetId="18">#REF!</definedName>
    <definedName name="Customers">#REF!</definedName>
    <definedName name="DealLeaders">[1]Resources!$K$12:$K$19</definedName>
    <definedName name="deleteme" localSheetId="23">#REF!</definedName>
    <definedName name="deleteme" localSheetId="22">#REF!</definedName>
    <definedName name="deleteme" localSheetId="20">#REF!</definedName>
    <definedName name="deleteme" localSheetId="19">#REF!</definedName>
    <definedName name="deleteme" localSheetId="17">#REF!</definedName>
    <definedName name="deleteme" localSheetId="21">#REF!</definedName>
    <definedName name="deleteme" localSheetId="16">#REF!</definedName>
    <definedName name="deleteme" localSheetId="18">#REF!</definedName>
    <definedName name="deleteme">#REF!</definedName>
    <definedName name="EGPoints" localSheetId="11">'[2]E&amp;G Participating Products'!$B$12:$H$438</definedName>
    <definedName name="EGPoints">'E&amp;G Participating Products'!$B$12:$H$438</definedName>
    <definedName name="FISCAL" localSheetId="23">#REF!</definedName>
    <definedName name="FISCAL" localSheetId="22">#REF!</definedName>
    <definedName name="FISCAL" localSheetId="20">#REF!</definedName>
    <definedName name="FISCAL" localSheetId="19">#REF!</definedName>
    <definedName name="FISCAL" localSheetId="17">#REF!</definedName>
    <definedName name="FISCAL" localSheetId="21">#REF!</definedName>
    <definedName name="FISCAL" localSheetId="16">#REF!</definedName>
    <definedName name="FISCAL" localSheetId="18">#REF!</definedName>
    <definedName name="FISCAL">#REF!</definedName>
    <definedName name="GoMobile" localSheetId="23">#REF!</definedName>
    <definedName name="GoMobile" localSheetId="22">#REF!</definedName>
    <definedName name="GoMobile" localSheetId="20">#REF!</definedName>
    <definedName name="GoMobile" localSheetId="19">#REF!</definedName>
    <definedName name="GoMobile" localSheetId="17">#REF!</definedName>
    <definedName name="GoMobile" localSheetId="21">#REF!</definedName>
    <definedName name="GoMobile" localSheetId="16">#REF!</definedName>
    <definedName name="GoMobile" localSheetId="18">#REF!</definedName>
    <definedName name="GoMobile">#REF!</definedName>
    <definedName name="GoRetail" localSheetId="23">#REF!</definedName>
    <definedName name="GoRetail" localSheetId="22">#REF!</definedName>
    <definedName name="GoRetail" localSheetId="20">#REF!</definedName>
    <definedName name="GoRetail" localSheetId="19">#REF!</definedName>
    <definedName name="GoRetail" localSheetId="17">#REF!</definedName>
    <definedName name="GoRetail" localSheetId="21">#REF!</definedName>
    <definedName name="GoRetail" localSheetId="16">#REF!</definedName>
    <definedName name="GoRetail" localSheetId="18">#REF!</definedName>
    <definedName name="GoRetail">#REF!</definedName>
    <definedName name="LIST">[3]LIST!$A$1:$A$13</definedName>
    <definedName name="MarketBonus" localSheetId="23">#REF!</definedName>
    <definedName name="MarketBonus" localSheetId="22">#REF!</definedName>
    <definedName name="MarketBonus" localSheetId="20">#REF!</definedName>
    <definedName name="MarketBonus" localSheetId="19">#REF!</definedName>
    <definedName name="MarketBonus" localSheetId="17">#REF!</definedName>
    <definedName name="MarketBonus" localSheetId="21">#REF!</definedName>
    <definedName name="MarketBonus" localSheetId="16">#REF!</definedName>
    <definedName name="MarketBonus" localSheetId="18">#REF!</definedName>
    <definedName name="MarketBonus">#REF!</definedName>
    <definedName name="MarketSharePerRegion" localSheetId="23">'[4]Sales Goals'!#REF!</definedName>
    <definedName name="MarketSharePerRegion">'[4]Sales Goals'!#REF!</definedName>
    <definedName name="OOData" localSheetId="23">#REF!</definedName>
    <definedName name="OOData" localSheetId="22">#REF!</definedName>
    <definedName name="OOData" localSheetId="20">#REF!</definedName>
    <definedName name="OOData" localSheetId="19">#REF!</definedName>
    <definedName name="OOData" localSheetId="17">#REF!</definedName>
    <definedName name="OOData" localSheetId="21">#REF!</definedName>
    <definedName name="OOData" localSheetId="16">#REF!</definedName>
    <definedName name="OOData" localSheetId="18">#REF!</definedName>
    <definedName name="OOData">#REF!</definedName>
    <definedName name="OpenOrderData" localSheetId="23">#REF!</definedName>
    <definedName name="OpenOrderData" localSheetId="22">#REF!</definedName>
    <definedName name="OpenOrderData" localSheetId="20">#REF!</definedName>
    <definedName name="OpenOrderData" localSheetId="19">#REF!</definedName>
    <definedName name="OpenOrderData" localSheetId="17">#REF!</definedName>
    <definedName name="OpenOrderData" localSheetId="21">#REF!</definedName>
    <definedName name="OpenOrderData" localSheetId="16">#REF!</definedName>
    <definedName name="OpenOrderData" localSheetId="18">#REF!</definedName>
    <definedName name="OpenOrderData">#REF!</definedName>
    <definedName name="OpenQuotesData" localSheetId="23">#REF!</definedName>
    <definedName name="OpenQuotesData" localSheetId="22">#REF!</definedName>
    <definedName name="OpenQuotesData" localSheetId="20">#REF!</definedName>
    <definedName name="OpenQuotesData" localSheetId="19">#REF!</definedName>
    <definedName name="OpenQuotesData" localSheetId="17">#REF!</definedName>
    <definedName name="OpenQuotesData" localSheetId="21">#REF!</definedName>
    <definedName name="OpenQuotesData" localSheetId="16">#REF!</definedName>
    <definedName name="OpenQuotesData" localSheetId="18">#REF!</definedName>
    <definedName name="OpenQuotesData">#REF!</definedName>
    <definedName name="Partners">[1]LoolupTables!$E$2:$E$477</definedName>
    <definedName name="recruitment" localSheetId="23">#REF!</definedName>
    <definedName name="recruitment" localSheetId="22">#REF!</definedName>
    <definedName name="recruitment" localSheetId="20">#REF!</definedName>
    <definedName name="recruitment" localSheetId="19">#REF!</definedName>
    <definedName name="recruitment" localSheetId="17">#REF!</definedName>
    <definedName name="recruitment" localSheetId="21">#REF!</definedName>
    <definedName name="recruitment" localSheetId="16">#REF!</definedName>
    <definedName name="recruitment" localSheetId="18">#REF!</definedName>
    <definedName name="recruitment">#REF!</definedName>
    <definedName name="SAPBEXdnldView" hidden="1">"4QY039FM1RYB6Q989TCS0SCNY"</definedName>
    <definedName name="SAPBEXsysID" hidden="1">"PB1"</definedName>
    <definedName name="SwitchMania">#REF!</definedName>
    <definedName name="TotalAccess" localSheetId="23">#REF!</definedName>
    <definedName name="TotalAccess" localSheetId="22">#REF!</definedName>
    <definedName name="TotalAccess" localSheetId="20">#REF!</definedName>
    <definedName name="TotalAccess" localSheetId="19">#REF!</definedName>
    <definedName name="TotalAccess" localSheetId="17">#REF!</definedName>
    <definedName name="TotalAccess" localSheetId="21">#REF!</definedName>
    <definedName name="TotalAccess" localSheetId="16">#REF!</definedName>
    <definedName name="TotalAccess" localSheetId="18">#REF!</definedName>
    <definedName name="TotalAcces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3" i="11" l="1"/>
  <c r="F15" i="8"/>
  <c r="M84" i="21"/>
  <c r="M60" i="9"/>
  <c r="F60" i="9"/>
  <c r="M82" i="9"/>
  <c r="F22" i="9"/>
  <c r="M22" i="10" l="1"/>
  <c r="F22" i="10"/>
  <c r="F77" i="21" l="1"/>
  <c r="F22" i="21"/>
  <c r="F82" i="9" l="1"/>
  <c r="M175" i="21" l="1"/>
  <c r="F174" i="21"/>
  <c r="M147" i="21"/>
  <c r="F147" i="21"/>
  <c r="M115" i="21"/>
  <c r="F104" i="21"/>
  <c r="M53" i="21"/>
  <c r="F49" i="21"/>
  <c r="M22" i="21"/>
  <c r="M22" i="9" l="1"/>
  <c r="F43" i="9"/>
  <c r="M43" i="9"/>
</calcChain>
</file>

<file path=xl/sharedStrings.xml><?xml version="1.0" encoding="utf-8"?>
<sst xmlns="http://schemas.openxmlformats.org/spreadsheetml/2006/main" count="14866" uniqueCount="4254">
  <si>
    <t>OUR TEAM</t>
  </si>
  <si>
    <t>HPE PRESALES AND SALES TEAM</t>
  </si>
  <si>
    <t>HPELAC@techdata.com</t>
  </si>
  <si>
    <t>IMPORTANT LINKS</t>
  </si>
  <si>
    <t>HPE Engage &amp; Grow</t>
  </si>
  <si>
    <t>HPE partner incentive program that rewards Resellers for selling across the HP portfolio and delivering solutions</t>
  </si>
  <si>
    <t>iQuote Tutorial</t>
  </si>
  <si>
    <t>Tutorial Training to maximize configuration and quoting in one tool!</t>
  </si>
  <si>
    <t>HPE Networking Switch Selector</t>
  </si>
  <si>
    <t>Easily find the most appropriate networking switch for you business</t>
  </si>
  <si>
    <t>HPE - Microsoft ROK FAQ</t>
  </si>
  <si>
    <t>Detailed information on HPE Reseller Option Kit for Microsoft Windows Server</t>
  </si>
  <si>
    <t>HPE - Vmware</t>
  </si>
  <si>
    <t>Detailed information on VMware from HPE</t>
  </si>
  <si>
    <t xml:space="preserve">HPE QuickSpecs </t>
  </si>
  <si>
    <t>Convenient central resource providing technical overviews and specifications for HP hardware and software</t>
  </si>
  <si>
    <t>HPE Engage &amp; Grow Matrix</t>
  </si>
  <si>
    <t>*  Engage &amp; Grow Point Matrix assigned by HPE (Subject to change without previous notice)</t>
  </si>
  <si>
    <t>Part Number</t>
  </si>
  <si>
    <t>Business Unit</t>
  </si>
  <si>
    <t>Category</t>
  </si>
  <si>
    <t>Sub Category</t>
  </si>
  <si>
    <t>Group</t>
  </si>
  <si>
    <t>Description</t>
  </si>
  <si>
    <t>Processor Brand</t>
  </si>
  <si>
    <t>Price Band</t>
  </si>
  <si>
    <t>Points</t>
  </si>
  <si>
    <t>Accelerated</t>
  </si>
  <si>
    <t>Start Date</t>
  </si>
  <si>
    <t>End Date</t>
  </si>
  <si>
    <t>JH017A</t>
  </si>
  <si>
    <t>EDGE</t>
  </si>
  <si>
    <t>ARUBA</t>
  </si>
  <si>
    <t>Aruba</t>
  </si>
  <si>
    <t>Wired</t>
  </si>
  <si>
    <t>HPE 1420 24G 2SFP Switch</t>
  </si>
  <si>
    <t>NA</t>
  </si>
  <si>
    <t>High</t>
  </si>
  <si>
    <t>Promotion</t>
  </si>
  <si>
    <t>11/01/2020</t>
  </si>
  <si>
    <t>01/31/2021</t>
  </si>
  <si>
    <t>JH019A</t>
  </si>
  <si>
    <t>HPE 1420 24G PoE+ (124W) Switch</t>
  </si>
  <si>
    <t>JL680A</t>
  </si>
  <si>
    <t>Aruba Instant On 1930 8G 2SFP Switch</t>
  </si>
  <si>
    <t>JL681A</t>
  </si>
  <si>
    <t>Aruba Instant On 1930 8G Class4 PoE 2SFP 124W Switch</t>
  </si>
  <si>
    <t>JL682A</t>
  </si>
  <si>
    <t>Aruba Instant On 1930 24G 4SFP/SFP+ Switch</t>
  </si>
  <si>
    <t>JL683A</t>
  </si>
  <si>
    <t>Aruba Instant On 1930 24G Class4 PoE 4SFP/SFP+ 195W Switch</t>
  </si>
  <si>
    <t>JL684A</t>
  </si>
  <si>
    <t>Aruba Instant On 1930 24G Class4 PoE 4SFP/SFP+ 370W Switch</t>
  </si>
  <si>
    <t>JL685A</t>
  </si>
  <si>
    <t>Aruba Instant On 1930 48G 4SFP/SFP+ Switch</t>
  </si>
  <si>
    <t>JL686A</t>
  </si>
  <si>
    <t>Aruba Instant On 1930 48G Class4 PoE 4SFP/SFP+ 370W Switch</t>
  </si>
  <si>
    <t>Q9H62A</t>
  </si>
  <si>
    <t>Wireless</t>
  </si>
  <si>
    <t>Aruba AP-515 (RW) Unified AP</t>
  </si>
  <si>
    <t>R2H28A</t>
  </si>
  <si>
    <t>Aruba AP-505 (RW) Unified AP</t>
  </si>
  <si>
    <t>JX945A</t>
  </si>
  <si>
    <t>Aruba IAP-305 (RW) Instant 2x/3x 11ac AP</t>
  </si>
  <si>
    <t>JW811A</t>
  </si>
  <si>
    <t>Aruba IAP-315 (RW) Instant 2x/4x 11ac AP</t>
  </si>
  <si>
    <t>R2W96A</t>
  </si>
  <si>
    <t>Aruba Instant ON AP11 (RW) Access Point (**)</t>
  </si>
  <si>
    <t>R2W95A</t>
  </si>
  <si>
    <t>Aruba Instant ON AP11 (US) Access Point (**)</t>
  </si>
  <si>
    <t>R2X01A</t>
  </si>
  <si>
    <t>Aruba Instant ON AP12 (RW) Access Point(**)</t>
  </si>
  <si>
    <t>R2X00A</t>
  </si>
  <si>
    <t>Aruba Instant ON AP12 (US) Access Point(**)</t>
  </si>
  <si>
    <t>R2X06A</t>
  </si>
  <si>
    <t>Aruba Instant ON AP15 (RW) Access Point(**)</t>
  </si>
  <si>
    <t>R2X05A</t>
  </si>
  <si>
    <t>Aruba Instant ON AP15 (US) Access Point(**)</t>
  </si>
  <si>
    <t>R2X11A</t>
  </si>
  <si>
    <t>Aruba Instant ON AP17 (RW) Access Point (*)</t>
  </si>
  <si>
    <t>R2X10A</t>
  </si>
  <si>
    <t>Aruba Instant ON AP17 (US) Access Point (*)</t>
  </si>
  <si>
    <t>R2X16A</t>
  </si>
  <si>
    <t>Aruba Instant ON AP11D (RW) Access Point(***)</t>
  </si>
  <si>
    <t>R2X15A</t>
  </si>
  <si>
    <t>Aruba Instant ON AP11D (US) Access Point(***)</t>
  </si>
  <si>
    <t>R6K61A</t>
  </si>
  <si>
    <t>Instant On AP11 PSU BDL WWBase</t>
  </si>
  <si>
    <t>R3J21A</t>
  </si>
  <si>
    <t>Aruba Instant On AP11 Access Point and PSU Bundle US</t>
  </si>
  <si>
    <t>R6K64A</t>
  </si>
  <si>
    <t>Instant On AP11D PSU BDL WWBase</t>
  </si>
  <si>
    <t>R3J25A</t>
  </si>
  <si>
    <t>Aruba Instant On AP11D Desk/Wall Access Point With DC Power Adapter</t>
  </si>
  <si>
    <t>R4W01A</t>
  </si>
  <si>
    <t>Instant On AP22 (US) Access Point</t>
  </si>
  <si>
    <t>R4W02A</t>
  </si>
  <si>
    <t>Instant On AP22 (RW) Access Point</t>
  </si>
  <si>
    <t>R6M51A</t>
  </si>
  <si>
    <t>Instant On AP22 with 12V PSU WW Bundle</t>
  </si>
  <si>
    <t>R6M49A</t>
  </si>
  <si>
    <t>Instant On AP22 with 12V PSU US Bundle</t>
  </si>
  <si>
    <t>JY925AAE</t>
  </si>
  <si>
    <t>Aruba Central DM 1 Token 1y Sub E-STU</t>
  </si>
  <si>
    <t>JY926AAE</t>
  </si>
  <si>
    <t>Aruba Central DM 1 Token 3y Sub E-STU</t>
  </si>
  <si>
    <t>JW813A</t>
  </si>
  <si>
    <t>Aruba IAP-315 (US) Instant 2x/4x 11ac AP</t>
  </si>
  <si>
    <t>JX946A</t>
  </si>
  <si>
    <t>Aruba IAP-305 (US) Instant 2x/3x 11ac AP</t>
  </si>
  <si>
    <t>Q9H63A</t>
  </si>
  <si>
    <t>Aruba AP-515 (US) Unified AP</t>
  </si>
  <si>
    <t>R2H29A</t>
  </si>
  <si>
    <t>Aruba AP-505 (US) Unified AP</t>
  </si>
  <si>
    <t>U8QF1E</t>
  </si>
  <si>
    <t>HPE 3Y FC NBD Exch 1420-24G Swit SVC</t>
  </si>
  <si>
    <t>HP9W3E</t>
  </si>
  <si>
    <t>Aruba Services</t>
  </si>
  <si>
    <t>Aruba 3Y FC NBD Exch AP-505 SVC</t>
  </si>
  <si>
    <t>HP9W2E</t>
  </si>
  <si>
    <t>Aruba 3Y FC NBD Exch HW Only AP-505 for Central Managed Devices</t>
  </si>
  <si>
    <t>HC4K0E</t>
  </si>
  <si>
    <t>Aruba 3Y FC NBD Exch AP-515 SVC</t>
  </si>
  <si>
    <t>HG6T6E</t>
  </si>
  <si>
    <t>Aruba 3Y FC NBD Exch HW Only AP-515 for Central Managed Devices</t>
  </si>
  <si>
    <t>H4UB1E</t>
  </si>
  <si>
    <t>Aruba 3Y FC NBD Exch IAP 315 SVC</t>
  </si>
  <si>
    <t>HF9S9E</t>
  </si>
  <si>
    <t>Aruba 3Y FC NBD Exch HW Only IAP 315  for Central Managed Devices</t>
  </si>
  <si>
    <t>H5DW6E</t>
  </si>
  <si>
    <t>Aruba 3Y FC NBD Exch IAP 305 SVC</t>
  </si>
  <si>
    <t>HF9W3E</t>
  </si>
  <si>
    <t>Aruba 3Y FC NBD Exch HW Only IAP 305 for Central Managed Devices</t>
  </si>
  <si>
    <t>H9VS0E</t>
  </si>
  <si>
    <t>Aruba 3Y FC NBD Exch AP-303 SVC</t>
  </si>
  <si>
    <t>HJ0E8E</t>
  </si>
  <si>
    <t>Aruba 3Y FC NBD Exch HW Only AP-303 for Central Managed Devices</t>
  </si>
  <si>
    <t>H6PQ3E</t>
  </si>
  <si>
    <t>Aruba 3Y FC NBD Exch AP-303H SVC</t>
  </si>
  <si>
    <t>HJ0B4E</t>
  </si>
  <si>
    <t>Aruba 3Y FC NBD Exch HW Only AP-303H for Central Managed Devices</t>
  </si>
  <si>
    <t>P16643-B21</t>
  </si>
  <si>
    <t>Hybrid IT</t>
  </si>
  <si>
    <t>Compute</t>
  </si>
  <si>
    <t>Options</t>
  </si>
  <si>
    <t>PROCESSORS</t>
  </si>
  <si>
    <t>HPE DL385 Gen10 AMD EPYC 7302 Kit</t>
  </si>
  <si>
    <t>AMD</t>
  </si>
  <si>
    <t>P10939-B21</t>
  </si>
  <si>
    <t>HPE ML350 Gen10 4210 Kit</t>
  </si>
  <si>
    <t>Intel</t>
  </si>
  <si>
    <t>P19791-B21</t>
  </si>
  <si>
    <t>Intel Xeon-S 4210R Kit for ML350 G10</t>
  </si>
  <si>
    <t>P11124-B21</t>
  </si>
  <si>
    <t>HPE DL160 Gen10 Xeon-B 3204 Kit</t>
  </si>
  <si>
    <t>P21189-B21</t>
  </si>
  <si>
    <t>Intel Xeon-B 3206R Kit for DL160 Gen10</t>
  </si>
  <si>
    <t>P11147-B21</t>
  </si>
  <si>
    <t>HPE DL180 Gen10 Xeon-S 4208 Kit</t>
  </si>
  <si>
    <t>P02571-B21</t>
  </si>
  <si>
    <t>HPE DL360 Gen10 Xeon-S 4208 Kit</t>
  </si>
  <si>
    <t>P02492-B21</t>
  </si>
  <si>
    <t>HPE DL380 Gen10 Xeon-S 4210 Kit</t>
  </si>
  <si>
    <t>P23550-B21</t>
  </si>
  <si>
    <t>HPE DL380 Gen10 Xeon-S 4214R Kit</t>
  </si>
  <si>
    <t>P02592-B21</t>
  </si>
  <si>
    <t>HPE DL360 Gen10 Xeon-G 5218 Kit</t>
  </si>
  <si>
    <t>P24480-B21</t>
  </si>
  <si>
    <t>Intel Xeon-G 5218R Kit for DL360 Gen10</t>
  </si>
  <si>
    <t>P02499-B21</t>
  </si>
  <si>
    <t>HPE DL380 Gen10 Xeon-G 5220 Kit</t>
  </si>
  <si>
    <t>P02965-B21</t>
  </si>
  <si>
    <t>HPE DL560 Gen10 Xeon-G 6230 Kit</t>
  </si>
  <si>
    <t>862974-B21</t>
  </si>
  <si>
    <t>MEMORY</t>
  </si>
  <si>
    <t>HPE 8GB (1x8GB) Single Rank x8 DDR4-2400 CAS-17-17-17 UDIMM</t>
  </si>
  <si>
    <t>879507-B21</t>
  </si>
  <si>
    <t>HPE 16GB Dual Rank x8 DDR4-2666 CAS-19-19-19 UDIMM</t>
  </si>
  <si>
    <t>P00922-B21</t>
  </si>
  <si>
    <t>HPE 16GB 2Rx8 PC4-2933Y-R Smart Kit</t>
  </si>
  <si>
    <t>P19041-B21</t>
  </si>
  <si>
    <t>HPE 16GB 1Rx4 PC4-2933Y-R Smart Kit AMD</t>
  </si>
  <si>
    <t>P00924-B21</t>
  </si>
  <si>
    <t>HPE 32GB 2Rx4 PC4-2933Y-R Smart Kit</t>
  </si>
  <si>
    <t>P19043-B21</t>
  </si>
  <si>
    <t>HPE 32GB 2Rx4 PC4-2933Y-R Smart Kit AMD</t>
  </si>
  <si>
    <t>P00930-B21</t>
  </si>
  <si>
    <t>HPE 64GB 2Rx4 PC4-2933Y-R Smart Kit</t>
  </si>
  <si>
    <t>861686-B21</t>
  </si>
  <si>
    <t>HARD DRIVES</t>
  </si>
  <si>
    <t>HPE 1TB SATA 6G Midline 7.2K LFF (3.5in) LP 1yr Wty Digitally Signed Firmware HDD</t>
  </si>
  <si>
    <t>861681-B21</t>
  </si>
  <si>
    <t>HPE 2TB SATA 6G Midline 7.2K LFF (3.5in) LP 1yr Wty Digitally Signed Firmware HDD</t>
  </si>
  <si>
    <t>861683-B21</t>
  </si>
  <si>
    <t>HPE 4TB SATA 6G Midline 7.2K LFF (3.5in) LP 1yr Wty Digitally Signed Firmware HDD</t>
  </si>
  <si>
    <t>P19974-B21</t>
  </si>
  <si>
    <t>SOLID STATE DRIVES</t>
  </si>
  <si>
    <t>HPE 480GB SATA RI LFF LPC SSD</t>
  </si>
  <si>
    <t>P19980-B21</t>
  </si>
  <si>
    <t>HPE 960GB SATA MU LFF LPC SSD</t>
  </si>
  <si>
    <t>P09726-B21</t>
  </si>
  <si>
    <t>HPE 1.92TB SATA MU LFF LPC DS SSD</t>
  </si>
  <si>
    <t>655710-B21</t>
  </si>
  <si>
    <t>HPE 1TB 6G SATA 7.2K 2.5in SC Midline HDD</t>
  </si>
  <si>
    <t>765455-B21</t>
  </si>
  <si>
    <t>HPE 2TB 6G SATA 7.2K 2.5in SC 512e HDD</t>
  </si>
  <si>
    <t>P18420-B21</t>
  </si>
  <si>
    <t>HPE 240GB SATA RI SFF SC MV SSD</t>
  </si>
  <si>
    <t>P18432-B21</t>
  </si>
  <si>
    <t>HPE 480GB SATA MU SFF SC MV SSD</t>
  </si>
  <si>
    <t>P18434-B21</t>
  </si>
  <si>
    <t>HPE 960GB SATA MU SFF SC MV SSD</t>
  </si>
  <si>
    <t>P18436-B21</t>
  </si>
  <si>
    <t>HPE 1.92TB SATA MU SFF SC MV SSD</t>
  </si>
  <si>
    <t>832514-B21</t>
  </si>
  <si>
    <t>HPE 1TB SAS 12G Midline 7.2K SFF (2.5in) SC 1yr Wty Digitally Signed Firmware HDD</t>
  </si>
  <si>
    <t>765466-B21</t>
  </si>
  <si>
    <t>HPE 2TB 12G SAS 7.2K 2.5in 512e SC HDD</t>
  </si>
  <si>
    <t>872475-B21</t>
  </si>
  <si>
    <t>HPE 300GB SAS 10K SFF SC DS HDD</t>
  </si>
  <si>
    <t>872477-B21</t>
  </si>
  <si>
    <t>HPE 600GB SAS 10K SFF SC DS HDD</t>
  </si>
  <si>
    <t>872479-B21</t>
  </si>
  <si>
    <t>HPE 1.2TB SAS 10K SFF SC DS HDD</t>
  </si>
  <si>
    <t>870753-B21</t>
  </si>
  <si>
    <t>HPE 300GB SAS 12G Enterprise 15K SFF (2.5in) SC 3yr Wty Digitally Signed Firmware HDD</t>
  </si>
  <si>
    <t>870757-B21</t>
  </si>
  <si>
    <t>HPE 600GB SAS 12G Enterprise 15K SFF (2.5in) SC 3yr Wty Digitally Signed Firmware HDD</t>
  </si>
  <si>
    <t>870759-B21</t>
  </si>
  <si>
    <t>HPE 900GB SAS 12G Enterprise 15K SFF (2.5in) SC 3yr Wty Digitally Signed Firmware HDD</t>
  </si>
  <si>
    <t>872481-B21</t>
  </si>
  <si>
    <t>HPE 1.8TB SAS 10K SFF SC 512e DS HDD</t>
  </si>
  <si>
    <t>881457-B21</t>
  </si>
  <si>
    <t>HPE 2.4TB SAS 12G 10K SFF SC 512e DS HDD</t>
  </si>
  <si>
    <t>P10448-B21</t>
  </si>
  <si>
    <t>HPE 960GB SAS MU SFF SC VS DS SSD</t>
  </si>
  <si>
    <t>P10454-B21</t>
  </si>
  <si>
    <t>HPE 1.92TB SAS MU SFF SC VS DS SSD</t>
  </si>
  <si>
    <t>833926-B21</t>
  </si>
  <si>
    <t>HPE 2TB SAS 12G Midline 7.2K LFF (3.5in)</t>
  </si>
  <si>
    <t>833928-B21</t>
  </si>
  <si>
    <t>HPE 4TB SAS 12G Midline 7.2K LFF (3.5in)</t>
  </si>
  <si>
    <t>834031-B21</t>
  </si>
  <si>
    <t>HPE 8TB SAS 7.2K LFF LP 512e DS HDD</t>
  </si>
  <si>
    <t>881781-B21</t>
  </si>
  <si>
    <t>HPE 12TB SAS 7.2K LFF LP He 512e DS HDD</t>
  </si>
  <si>
    <t>P10452-B21</t>
  </si>
  <si>
    <t>HPE 960GB SAS MU LFF LPC VS DS SSD</t>
  </si>
  <si>
    <t>P10458-B21</t>
  </si>
  <si>
    <t>HPE 1.92TB SAS MU LFF LPC VS DS SSD</t>
  </si>
  <si>
    <t>P21868-B21</t>
  </si>
  <si>
    <t>Other Options</t>
  </si>
  <si>
    <t>HPE 32GB microSD RAID 1 USB Boot Drive</t>
  </si>
  <si>
    <t>878783-B21</t>
  </si>
  <si>
    <t>HPE Universal SATA HHHL 3yr Wty M.2 Kit</t>
  </si>
  <si>
    <t>866456-B21</t>
  </si>
  <si>
    <t>HPE DL160 Gen10 SATA M.2 Cbl Kit</t>
  </si>
  <si>
    <t>P19890-B21</t>
  </si>
  <si>
    <t>HPE 480GB SATA RI M.2 2280 SSD</t>
  </si>
  <si>
    <t>P24188-B21</t>
  </si>
  <si>
    <t>HPE 480GB NVMe x4 RI M.2 22110 DS SSD</t>
  </si>
  <si>
    <t>P12965-B21</t>
  </si>
  <si>
    <t>HPE NS204i-p NVMe PCIe3 OS Boot Device</t>
  </si>
  <si>
    <t>865408-B21</t>
  </si>
  <si>
    <t>HPE 500W Flex Slot Platinum Hot Plug Low Halogen Power Supply Kit</t>
  </si>
  <si>
    <t>865414-B21</t>
  </si>
  <si>
    <t>HPE 800W Flex Slot Platinum Hot Plug Low Halogen Power Supply Kit</t>
  </si>
  <si>
    <t>804398-B21</t>
  </si>
  <si>
    <t>HPE Smart Array E208e-p SR Gen10 (8 External Lanes/No Cache) 12G SAS PCIe</t>
  </si>
  <si>
    <t>716197-B21</t>
  </si>
  <si>
    <t>HP Ext 2.0m MiniSAS HD to MiniSAS HD Cbl</t>
  </si>
  <si>
    <t>P02377-B21</t>
  </si>
  <si>
    <t>HPE Smart Hybrid Capacitor w/ 145mm Cbl</t>
  </si>
  <si>
    <t>830824-B21</t>
  </si>
  <si>
    <t>HPE Smart Array P408i-p SR Gen10 (8 Internal Lanes/2GB Cache) 12G SAS PCIe</t>
  </si>
  <si>
    <t>804394-B21</t>
  </si>
  <si>
    <t>HPE Smart Array E208i-p SR Gen10 (8 Internal Lanes/No Cache) PCIe</t>
  </si>
  <si>
    <t>869079-B21</t>
  </si>
  <si>
    <t>HPE Smart Array E208i-a SR Gen10 (8 Internal Lanes/No Cache) LH Controller</t>
  </si>
  <si>
    <t>870549-B21</t>
  </si>
  <si>
    <t>HPE DL38X Gen10 12Gb SAS Expander Card Kit with Cables</t>
  </si>
  <si>
    <t>874576-B21</t>
  </si>
  <si>
    <t>HPE ML350 Gen10 12Gb SAS Expander Kit</t>
  </si>
  <si>
    <t>P9D93A</t>
  </si>
  <si>
    <t>HPE StoreFabric SN1100Q 16Gb Single Port Fibre Channel Host Bus Adapter</t>
  </si>
  <si>
    <t>P9D94A</t>
  </si>
  <si>
    <t>HPE StoreFabric SN1100Q 16Gb Dual Port Fibre Channel Host Bus Adapter</t>
  </si>
  <si>
    <t>652497-B21</t>
  </si>
  <si>
    <t>HPE Ethernet 1Gb 2P 361T Adptr</t>
  </si>
  <si>
    <t>811546-B21</t>
  </si>
  <si>
    <t>HPE Ethernet 1Gb 4-port 366T Adapter</t>
  </si>
  <si>
    <t>817738-B21</t>
  </si>
  <si>
    <t>HPE Ethernet 10Gb 2p 562T Adptr</t>
  </si>
  <si>
    <t>817753-B21</t>
  </si>
  <si>
    <t>HPE Ethernet 10/25Gb 2P 640SFP28 Adptr</t>
  </si>
  <si>
    <t>455883-B21</t>
  </si>
  <si>
    <t>HPE BLc 10G SFP+ SR Transceiver</t>
  </si>
  <si>
    <t>P13788-B21</t>
  </si>
  <si>
    <t>HPE MicroSvr Gen10+ iLO Enablement Kit</t>
  </si>
  <si>
    <t>870213-B21</t>
  </si>
  <si>
    <t>HPE MicroSvr Gen10 NHP SFF Converter Kit</t>
  </si>
  <si>
    <t>P06305-B21</t>
  </si>
  <si>
    <t>HPE ML30 Gen10 4U RPS Enablement Kit</t>
  </si>
  <si>
    <t>867875-B21</t>
  </si>
  <si>
    <t>HPE ML110 Gen10 RPS Enablement Kit</t>
  </si>
  <si>
    <t>874568-B21</t>
  </si>
  <si>
    <t>HPE ML350 Gen10 8SFF HDD Cage Kit</t>
  </si>
  <si>
    <t>826691-B21</t>
  </si>
  <si>
    <t>HPE DL38X Gen10 SFF Box1/2 Cage/Backplane Kit</t>
  </si>
  <si>
    <t>631341-B21</t>
  </si>
  <si>
    <t>HPE USB US Keyboard/Mouse Kit</t>
  </si>
  <si>
    <t>826708-B21</t>
  </si>
  <si>
    <t>HPE DL38X Gen10 Universal Media Bay</t>
  </si>
  <si>
    <t>868000-B21</t>
  </si>
  <si>
    <t>HPE DL360 Gen10 8SFF Display Port/USB/Optical Drive Blank Kit</t>
  </si>
  <si>
    <t>874577-B21</t>
  </si>
  <si>
    <t>HPE ML350 Gen10 Slimline ODD Bay Kit</t>
  </si>
  <si>
    <t>726537-B21</t>
  </si>
  <si>
    <t>HPE 9.5mm SATA DVD-RW JackBlack G9 Optical Drive</t>
  </si>
  <si>
    <t>Q2R19A</t>
  </si>
  <si>
    <t>HPE MSA 1050 8GB Fibre Channel Dual Controller SFF Storage</t>
  </si>
  <si>
    <t>Q2R23A</t>
  </si>
  <si>
    <t>HPE MSA 1050 1G iSCSI Dual Controller SFF Storage</t>
  </si>
  <si>
    <t>C8R24B</t>
  </si>
  <si>
    <t>HPE MSA 16Gb Short Wave Fibre Channel SFP+ 4-pack Transceiver</t>
  </si>
  <si>
    <t>C8R25B</t>
  </si>
  <si>
    <t>HPE MSA 10Gb Short Range iSCSI SFP+ 4-pack Transceiver</t>
  </si>
  <si>
    <t>C8R23B</t>
  </si>
  <si>
    <t>HPE MSA 8Gb Short Wave Fibre Channel SFP+ 4-pack Transceiver</t>
  </si>
  <si>
    <t>C8S75B</t>
  </si>
  <si>
    <t>HPE MSA 1Gb RJ-45 iSCSI SFP+ 4-pack Transceiver</t>
  </si>
  <si>
    <t>R0Q53A</t>
  </si>
  <si>
    <t>HPE MSA 900GB SAS 15K SFF M2 HDD</t>
  </si>
  <si>
    <t>R0Q64A</t>
  </si>
  <si>
    <t>HPE MSA 5.4TB SAS 15K SFF M2 6pk HDD Bundle (6 x 900GB - R0Q53A)</t>
  </si>
  <si>
    <t>Q1H47A</t>
  </si>
  <si>
    <t>HPE MSA 900GB 12G SAS 15K SFF (2.5in)</t>
  </si>
  <si>
    <t>R0P89A</t>
  </si>
  <si>
    <t>HPE MSA 5.4TB SAS 15K SFF 6pk HDD Bundle (6 x 900 GB)</t>
  </si>
  <si>
    <t>R0Q55A</t>
  </si>
  <si>
    <t>HPE MSA 1.2TB SAS 12G Enterprise 10K SFF (2.5in) M2 HDD</t>
  </si>
  <si>
    <t>R0Q65A</t>
  </si>
  <si>
    <t>HPE MSA 7.2TB SAS 10K SFF M2 6pk HDD Bundle (6 x 1.2TB - R0Q55A)</t>
  </si>
  <si>
    <t>J9F48A</t>
  </si>
  <si>
    <t>HPE MSA 7.2TB SAS 10K SFF M2 6pk HDD Bundle</t>
  </si>
  <si>
    <t>R0P85A</t>
  </si>
  <si>
    <t>HPE MSA 7.2TB SAS 10K SFF 6pk HDD Bundle (6 x 1.2 GB)</t>
  </si>
  <si>
    <t>R0Q56A</t>
  </si>
  <si>
    <t>HPE MSA 1.8TB SAS 10K SFF M2 HDD</t>
  </si>
  <si>
    <t>R0Q66A</t>
  </si>
  <si>
    <t>HPE MSA 10.8T SAS 10K SFF M2 6pk HDD Bundle (6 x 1.8TB - R0Q56A)</t>
  </si>
  <si>
    <t>J9F49A</t>
  </si>
  <si>
    <t>HPE MSA 1.8TB 12G SAS 10K 2.5in 512e HDD</t>
  </si>
  <si>
    <t>R0P86A</t>
  </si>
  <si>
    <t>HPE MSA 10.8TB SAS 10K SFF 6pk HDD Bundle  (6 x 1.8 GB)</t>
  </si>
  <si>
    <t>R0Q57A</t>
  </si>
  <si>
    <t>HPE MSA 2.4TB SAS 10K SFF M2 HDD</t>
  </si>
  <si>
    <t>R0Q67A</t>
  </si>
  <si>
    <t>HPE MSA 14.4T SAS 10K SFF M2 6pk HDD Bundle (6 x 2.4TB - R0Q57A)</t>
  </si>
  <si>
    <t>Q2R41A</t>
  </si>
  <si>
    <t>HPE MSA 2.4TB 12G SAS 10K SFF (2.5in) Enterprise 512e 3yr Warranty Hard Drive</t>
  </si>
  <si>
    <t>R0P87A</t>
  </si>
  <si>
    <t>HPE MSA 14.4TB SAS 12G Enterprise 10K SFF (2.5in) (6x 2.4TB)</t>
  </si>
  <si>
    <t>J9F43A</t>
  </si>
  <si>
    <t>HPE MSA 6TB 12G SAS 7.2K 3.5in MDL HDD</t>
  </si>
  <si>
    <t>R0Q59A</t>
  </si>
  <si>
    <t>HPE MSA 8TB SAS 7.2K LFF M2 HDD</t>
  </si>
  <si>
    <t>R0Q69A</t>
  </si>
  <si>
    <t>HPE MSA 48TB SAS 7.2K LFF M2 6pk HDD Bundle (6 x 8TB - R0Q59A)</t>
  </si>
  <si>
    <t>M0S90A</t>
  </si>
  <si>
    <t>HPE MSA 8TB 12G SAS 7.2K 3.5in 512e HDD</t>
  </si>
  <si>
    <t>R0P90A</t>
  </si>
  <si>
    <t>HPE MSA 48TB SAS 7.2K LFF 6pk HDD Bundle (6 x 8 TB)</t>
  </si>
  <si>
    <t>R0Q60A</t>
  </si>
  <si>
    <t>HPE MSA 10TB SAS 7.2K LFF M2 HDD</t>
  </si>
  <si>
    <t>R0Q70A</t>
  </si>
  <si>
    <t>HPE MSA 60TB SAS 7.2K LFF M2 6pk HDD Bundle (6 x 10TB - R0Q60A)</t>
  </si>
  <si>
    <t>P9M82A</t>
  </si>
  <si>
    <t>HPE MSA 10TB 12G SAS 7.2K rpm LFF (3.5in) Midline 512e 1yr Wty Hard Drive</t>
  </si>
  <si>
    <t>R0P91A</t>
  </si>
  <si>
    <t>HPE MSA 60TB SAS 12G Midline 7.2K LFF (3.5in) 1yr Wty 512e 6-pack HDD</t>
  </si>
  <si>
    <t>R0Q46A</t>
  </si>
  <si>
    <t>HPE MSA 960GB SAS RI SFF M2 SSD</t>
  </si>
  <si>
    <t>R0Q47A</t>
  </si>
  <si>
    <t>HPE MSA 1.92TB SAS RI SFF M2 SSD</t>
  </si>
  <si>
    <t>R3R30A</t>
  </si>
  <si>
    <t>HPE MSA 3.84TB SAS RI SFF M2 SSD</t>
  </si>
  <si>
    <t>R0Q35A</t>
  </si>
  <si>
    <t>HPE MSA 960GB SAS RI SFF SSD</t>
  </si>
  <si>
    <t>R0Q37A</t>
  </si>
  <si>
    <t>HPE MSA 1.92TB SAS RI SFF SSD</t>
  </si>
  <si>
    <t>N9X96A</t>
  </si>
  <si>
    <t>HPE MSA 800GB 12G SAS MU 2.5in SSD</t>
  </si>
  <si>
    <t>Q2P81A</t>
  </si>
  <si>
    <t>HPE 16TB SAS LFF Smart Carrier 4-pack HDD Bundle</t>
  </si>
  <si>
    <t>Q2P82A</t>
  </si>
  <si>
    <t>HPE 24TB SAS LFF Smart Carrier 4-pack HDD Bundle</t>
  </si>
  <si>
    <t>Q9D44A</t>
  </si>
  <si>
    <t>HPE Storage Performance File Controller</t>
  </si>
  <si>
    <t>AJ716B</t>
  </si>
  <si>
    <t>HPE 8Gb Short Wave B-Series SFP+ 1 Pack</t>
  </si>
  <si>
    <t>Q0L13A</t>
  </si>
  <si>
    <t>HPE StoreFabric SN1200E 16Gb Single Port Fibre Channel Host Bus Adapter</t>
  </si>
  <si>
    <t>Q0L14A</t>
  </si>
  <si>
    <t>HPE StoreFabric SN1200E 16Gb Dual Port Fibre Channel Host Bus Adapter</t>
  </si>
  <si>
    <t>P9K04A</t>
  </si>
  <si>
    <t>RACKS</t>
  </si>
  <si>
    <t>HPE 22U 600x1075mm Adv G2 Shck Rack</t>
  </si>
  <si>
    <t>P9K05A</t>
  </si>
  <si>
    <t>HPE 36U 600x1075mm Adv G2 Kit Pllt Rack</t>
  </si>
  <si>
    <t>P9K06A</t>
  </si>
  <si>
    <t>HPE 36U 600x1075mm Adv G2 Kit Shock Rack</t>
  </si>
  <si>
    <t>P9K07A</t>
  </si>
  <si>
    <t>HPE 42U 600x1075mm Adv G2 Kit Pllt Rack</t>
  </si>
  <si>
    <t>P9K08A</t>
  </si>
  <si>
    <t>HPE 42U 600x1075mm Adv G2 Kit Shck Rack</t>
  </si>
  <si>
    <t>P9K10A</t>
  </si>
  <si>
    <t>HPE 42U 600x1200mm Adv G2 Kit Shock Rack</t>
  </si>
  <si>
    <t>P9K11A</t>
  </si>
  <si>
    <t>HPE 42U 800x1075mm Adv G2 Kit Pllt Rack</t>
  </si>
  <si>
    <t>P9K15A</t>
  </si>
  <si>
    <t>HPE 42U 800x1200mm Adv G2 Kit Pllt Rack</t>
  </si>
  <si>
    <t>P9K19A</t>
  </si>
  <si>
    <t>HPE 48U 600x1075mm Adv G2 Kit Pllt Rack</t>
  </si>
  <si>
    <t>P9K37A</t>
  </si>
  <si>
    <t>HPE 42U 600x1075 Ent G2 Pallet Rack</t>
  </si>
  <si>
    <t>P9K38A</t>
  </si>
  <si>
    <t>HPE 42U 600x1075 Ent G2 Shock Rack</t>
  </si>
  <si>
    <t>P9K39A</t>
  </si>
  <si>
    <t>HPE 42U 600x1200 Ent G2 Pallet Rack</t>
  </si>
  <si>
    <t>P9K40A</t>
  </si>
  <si>
    <t>HPE 42U 600x1200 Ent G2 Shock Rack</t>
  </si>
  <si>
    <t>P9K41A</t>
  </si>
  <si>
    <t>HPE 42U 800x1075 Ent G2 Pallet Rack</t>
  </si>
  <si>
    <t>P9K42A</t>
  </si>
  <si>
    <t>HPE 42U 800x1075 Ent G2 Shock Rack</t>
  </si>
  <si>
    <t>P9K45A</t>
  </si>
  <si>
    <t>HPE 42U 800x1200 Ent G2 Pallet Rack</t>
  </si>
  <si>
    <t>P9K46A</t>
  </si>
  <si>
    <t>HPE 42U 800x1200 Ent G2 Shock Rack</t>
  </si>
  <si>
    <t>P9K48A</t>
  </si>
  <si>
    <t>HPE 42U 800x1200 Ent G2 NW Shock Rack</t>
  </si>
  <si>
    <t>P9K50A</t>
  </si>
  <si>
    <t>HPE 48U 600x1075 Ent G2 Shock Rack</t>
  </si>
  <si>
    <t>P9K51A</t>
  </si>
  <si>
    <t>HPE 48U 600x1200 Ent G2 Pallet Rack</t>
  </si>
  <si>
    <t>P9K52A</t>
  </si>
  <si>
    <t>HPE 48U 600x1200 Ent G2 Shock Rack</t>
  </si>
  <si>
    <t>P9K54A</t>
  </si>
  <si>
    <t>HPE 48U 800x1075 Ent G2 Shock Rack</t>
  </si>
  <si>
    <t>P9K58A</t>
  </si>
  <si>
    <t>HPE 48U 800x1200 Ent G2 Shock Rack</t>
  </si>
  <si>
    <t>Q1F44A</t>
  </si>
  <si>
    <t>ATEN CS1304 G2 0x1x4 Analog KVM Switch</t>
  </si>
  <si>
    <t>Q1F45A</t>
  </si>
  <si>
    <t>ATEN CS1308 G2 0x1x8 Analog KVM Switch</t>
  </si>
  <si>
    <t>Q1F46A</t>
  </si>
  <si>
    <t>ATEN CS1316 G2 0x1x16 Analog KVM Switch</t>
  </si>
  <si>
    <t>Q5T68A</t>
  </si>
  <si>
    <t>ATEN 2L-5202U VGA/USB 1.8m 1pk Intf Cbl</t>
  </si>
  <si>
    <t>Q5T69A</t>
  </si>
  <si>
    <t>ATEN 2L-5202U4 VGA/USB 1.8m 4pk Intf Cbl</t>
  </si>
  <si>
    <t>Q5T70A</t>
  </si>
  <si>
    <t>ATEN CV190 DP/USB 1.8m 1pk Intf Cbl</t>
  </si>
  <si>
    <t>Q7G09A</t>
  </si>
  <si>
    <t>HPE G2 R5000 3U L630/208V 4out NA/JP UPS</t>
  </si>
  <si>
    <t>Q7G10A</t>
  </si>
  <si>
    <t>HPE G2 R5000 3U L630/208V 5out NA/JP UPS</t>
  </si>
  <si>
    <t>Q7G11A</t>
  </si>
  <si>
    <t>HPE G2 R6000 3U IEC/230V 9out INTL UPS</t>
  </si>
  <si>
    <t>Q7G12A</t>
  </si>
  <si>
    <t>HPE G2 R8000 6U Hrdwrd 208V NA/JP UPS</t>
  </si>
  <si>
    <t>Q7G13A</t>
  </si>
  <si>
    <t>HPE G2 R8000 6U Hrdwrd 230V INTL UPS</t>
  </si>
  <si>
    <t>Q7G14A</t>
  </si>
  <si>
    <t>HPE G2 R5000/6000 3U WW ERM</t>
  </si>
  <si>
    <t>Q7G15A</t>
  </si>
  <si>
    <t>HPE G2 R8000 3U WW ERM</t>
  </si>
  <si>
    <t>R0Q85A</t>
  </si>
  <si>
    <t>HPE MSA 1060 16Gb FC SFF Storage</t>
  </si>
  <si>
    <t>R0Q86A</t>
  </si>
  <si>
    <t>HPE MSA 1060 10GBT iSCSI SFF Storage</t>
  </si>
  <si>
    <t>R0Q87A</t>
  </si>
  <si>
    <t>HPE MSA 1060 12Gb SAS SFF Storage</t>
  </si>
  <si>
    <t>Q1H70B</t>
  </si>
  <si>
    <t>HPE StoreFabric SN3600B Fibre Channel Switch</t>
  </si>
  <si>
    <t>Q1Z10AAE</t>
  </si>
  <si>
    <t>HPE SN3600B 8-port Fibre Channel Upgrade E-LTU</t>
  </si>
  <si>
    <t>K2Q16A</t>
  </si>
  <si>
    <t>HPE StoreFabric SN6010C 12-port 16Gb Fibre Channel Switch</t>
  </si>
  <si>
    <t>D4U60AAE</t>
  </si>
  <si>
    <t>HPE SN6010C 12-port 16Gb Fibre Channel Upgrade E-LTU</t>
  </si>
  <si>
    <t>C8S72A</t>
  </si>
  <si>
    <t>HPE StoreFabric C-series 16 Gb Fibre Channel SW SFP+ Transceiver</t>
  </si>
  <si>
    <t>N9Y12A</t>
  </si>
  <si>
    <t>HPE 32TB SAS LFF Smart Carrier 4-pack HDD Bundle</t>
  </si>
  <si>
    <t>Mid</t>
  </si>
  <si>
    <t>Q2R21A</t>
  </si>
  <si>
    <t>HPE MSA 1050 12Gb SAS Dual Controller SFF Storage</t>
  </si>
  <si>
    <t>Low</t>
  </si>
  <si>
    <t>QK724A</t>
  </si>
  <si>
    <t>HPE B-series 16Gb SFP+SW XCVR</t>
  </si>
  <si>
    <t>AJ836A</t>
  </si>
  <si>
    <t>HPE 5m Multi-mode OM3 LC/LC FC Cable</t>
  </si>
  <si>
    <t>QK734A</t>
  </si>
  <si>
    <t>HPE Premier Flex LC/LC OM4 2f 5m Cbl</t>
  </si>
  <si>
    <t>407339-B21</t>
  </si>
  <si>
    <t>HPE Ext Mini SAS 2m Cable</t>
  </si>
  <si>
    <t>801882-B21</t>
  </si>
  <si>
    <t>HP 1TB 6G SATA 3.5in NHP MDL HDD</t>
  </si>
  <si>
    <t>Very Low</t>
  </si>
  <si>
    <t>801888-B21</t>
  </si>
  <si>
    <t>HP 4TB 6G SATA 3.5in NHP MDL HDD</t>
  </si>
  <si>
    <t>C8S06A</t>
  </si>
  <si>
    <t>HPE RDX Internal Docking Station</t>
  </si>
  <si>
    <t>C8S07B</t>
  </si>
  <si>
    <t>HPE RDX+ External Docking System</t>
  </si>
  <si>
    <t>Q2044A</t>
  </si>
  <si>
    <t>RDX 1 TB Removable Disk Cartridge</t>
  </si>
  <si>
    <t>Q2046A</t>
  </si>
  <si>
    <t>RDX 2 TB Removable Disk Cartridge</t>
  </si>
  <si>
    <t>UK835E</t>
  </si>
  <si>
    <t>Pointnext</t>
  </si>
  <si>
    <t>PointNext</t>
  </si>
  <si>
    <t>Attach</t>
  </si>
  <si>
    <t>HPE Startup Vmware VSphere Essl-Std SVC</t>
  </si>
  <si>
    <t>UK837E</t>
  </si>
  <si>
    <t>HPE Startup Vmware Vsphere Enterpris SVC</t>
  </si>
  <si>
    <t>UR508E</t>
  </si>
  <si>
    <t>HPE Install ProLiant MicroServer SVC</t>
  </si>
  <si>
    <t>H1AT4E</t>
  </si>
  <si>
    <t>HPE 3Y PC CTR ML30 Gen9 SVC</t>
  </si>
  <si>
    <t>H1AW4E</t>
  </si>
  <si>
    <t>HPE 5Y PC 24x7 ML30 Gen9 SVC</t>
  </si>
  <si>
    <t>H1AX0E</t>
  </si>
  <si>
    <t>HPE 5Y PC CTR ML30 Gen9 SVC</t>
  </si>
  <si>
    <t>U7WZ7E</t>
  </si>
  <si>
    <t>HPE Startup ML/DL Series 10 SVC</t>
  </si>
  <si>
    <t>HC5Y9E</t>
  </si>
  <si>
    <t>HPE 3Y PC 24x7 ML30 Gen10 SVC</t>
  </si>
  <si>
    <t>HC5Z8E</t>
  </si>
  <si>
    <t>HPE 3Y PC CTR ML30 Gen10 SVC</t>
  </si>
  <si>
    <t>HC6E7E</t>
  </si>
  <si>
    <t>HPE 5Y PC 24x7 ML30 Gen10 SVC</t>
  </si>
  <si>
    <t>HC6F6E</t>
  </si>
  <si>
    <t>HPE 5Y PC CTR ML30 Gen10 SVC</t>
  </si>
  <si>
    <t>U7WZ5E</t>
  </si>
  <si>
    <t>HPE Install ML/DL Series 10 SVC</t>
  </si>
  <si>
    <t>H9CJ2E</t>
  </si>
  <si>
    <t>HPE 3Y PC 24x7 ML110 Gen10 SVC</t>
  </si>
  <si>
    <t>H9CK1E</t>
  </si>
  <si>
    <t>HPE 3Y PC CTR ML110 Gen10 SVC</t>
  </si>
  <si>
    <t>H9CQ0E</t>
  </si>
  <si>
    <t>HPE 5Y PC 24x7 ML110 Gen10 SVC</t>
  </si>
  <si>
    <t>H9CQ9E</t>
  </si>
  <si>
    <t>HPE 5Y PC CTR ML110 Gen10 SVC</t>
  </si>
  <si>
    <t>U6G23E</t>
  </si>
  <si>
    <t>HPE Startup ML310e Service</t>
  </si>
  <si>
    <t>HC5Q2E</t>
  </si>
  <si>
    <t>HPE 3Y PC 24x7 DL20 Gen10 SVC</t>
  </si>
  <si>
    <t>HC5R1E</t>
  </si>
  <si>
    <t>HPE 3Y PC CTR DL20 Gen10 SVC</t>
  </si>
  <si>
    <t>HC5W0E</t>
  </si>
  <si>
    <t>HPE 5Y PC 24x7 DL20 Gen10 SVC</t>
  </si>
  <si>
    <t>HC5W9E</t>
  </si>
  <si>
    <t>HPE 5Y PC CTR DL20 Gen10 SVC</t>
  </si>
  <si>
    <t>H9GF8E</t>
  </si>
  <si>
    <t>HPE 3Y PC 24x7 ML350 Gen10 SVC</t>
  </si>
  <si>
    <t>H9GG7E</t>
  </si>
  <si>
    <t>HPE 3Y PC CTR ML350 Gen10 SVC</t>
  </si>
  <si>
    <t>H9GM6E</t>
  </si>
  <si>
    <t>HPE 5Y PC 24x7 ML350 Gen10 SVC</t>
  </si>
  <si>
    <t>H9GN5E</t>
  </si>
  <si>
    <t>HPE 5Y PC CTR ML350 Gen10 SVC</t>
  </si>
  <si>
    <t>U4523E</t>
  </si>
  <si>
    <t>HPE Startup ML350(p) SVC</t>
  </si>
  <si>
    <t>HB4H1E</t>
  </si>
  <si>
    <t>HPE 3Y PC 24x7 DL325 Gen10 SVC</t>
  </si>
  <si>
    <t>HB4J0E</t>
  </si>
  <si>
    <t>HPE 3Y PC CTR DL325 Gen10 SVC</t>
  </si>
  <si>
    <t>HB4N9E</t>
  </si>
  <si>
    <t>HPE 5Y PC 24x7 DL325 Gen10 SVC</t>
  </si>
  <si>
    <t>HB4P8E</t>
  </si>
  <si>
    <t>HPE 5Y PC CTR DL325 Gen10 SVC</t>
  </si>
  <si>
    <t>U4507E</t>
  </si>
  <si>
    <t>HPE Startup DL3xx SVC</t>
  </si>
  <si>
    <t>H8QF3E</t>
  </si>
  <si>
    <t>HPE 3Y PC 24x7 DL360 Gen10 SVC</t>
  </si>
  <si>
    <t>H8QG2E</t>
  </si>
  <si>
    <t>HPE 3Y PC CTR DL360 Gen10 SVC</t>
  </si>
  <si>
    <t>H8QM1E</t>
  </si>
  <si>
    <t>HPE 5Y PC 24x7 DL360 Gen10 SVC</t>
  </si>
  <si>
    <t>H8QN0E</t>
  </si>
  <si>
    <t>HPE 5Y PC CTR DL360 Gen10 SVC</t>
  </si>
  <si>
    <t>H8QQ0E</t>
  </si>
  <si>
    <t>HPE 3Y PC 24x7 DL380 Gen10 SVC</t>
  </si>
  <si>
    <t>H8QQ9E</t>
  </si>
  <si>
    <t>HPE 3Y PC CTR DL380 Gen10 SVC</t>
  </si>
  <si>
    <t>H8QV8E</t>
  </si>
  <si>
    <t>HPE 5Y PC 24x7 DL380 Gen10 SVC</t>
  </si>
  <si>
    <t>H8QW7E</t>
  </si>
  <si>
    <t>HPE 5Y PC CTR DL380 Gen10 SVC</t>
  </si>
  <si>
    <t>U4555E</t>
  </si>
  <si>
    <t>HPE Startup DL38x(p) SVC</t>
  </si>
  <si>
    <t>HC2M2E</t>
  </si>
  <si>
    <t>HPE 3Y PC 24x7 DL385 Gen10 SVC</t>
  </si>
  <si>
    <t>HC2N1E</t>
  </si>
  <si>
    <t>HPE 3Y PC CTR DL385 Gen10 SVC</t>
  </si>
  <si>
    <t>HC2T0E</t>
  </si>
  <si>
    <t>HPE 5Y PC 24x7 DL385 Gen10 SVC</t>
  </si>
  <si>
    <t>HC2T9E</t>
  </si>
  <si>
    <t>HPE 5Y PC CTR DL385 Gen10 SVC</t>
  </si>
  <si>
    <t>H8PW6E</t>
  </si>
  <si>
    <t>HPE 3Y PC 24x7 DL560 Gen10 SVC</t>
  </si>
  <si>
    <t>H8PX5E</t>
  </si>
  <si>
    <t>HPE 3Y PC CTR DL560 Gen10 SVC</t>
  </si>
  <si>
    <t>H8QC4E</t>
  </si>
  <si>
    <t>HPE 5Y PC 24x7 DL560 Gen10 SVC</t>
  </si>
  <si>
    <t>H8QD3E</t>
  </si>
  <si>
    <t>HPE 5Y PC CTR DL560 Gen10 SVC</t>
  </si>
  <si>
    <t>U6H60E</t>
  </si>
  <si>
    <t>HPE Startup DL560 SVC</t>
  </si>
  <si>
    <t>H7LT4E</t>
  </si>
  <si>
    <t>HPE 3Y PC 24x7 BL460c Gen10 SVC</t>
  </si>
  <si>
    <t>H7LY8E</t>
  </si>
  <si>
    <t>HPE 5Y PC 24x7 BL460c Gen10 SVC</t>
  </si>
  <si>
    <t>H0VL5E</t>
  </si>
  <si>
    <t>HPE 3Y PC 24x7 Synergy 1200 SVC</t>
  </si>
  <si>
    <t>U8JM3E</t>
  </si>
  <si>
    <t>HPE Synergy First Frame Startup SVC</t>
  </si>
  <si>
    <t>H0VV2E</t>
  </si>
  <si>
    <t>HPE 3Y PC 24x7 Synergy Composer SVC</t>
  </si>
  <si>
    <t>H0XG0E</t>
  </si>
  <si>
    <t>HPE 3Y PC 24x7 VC SE F8 Module SVC</t>
  </si>
  <si>
    <t>H7MC1E</t>
  </si>
  <si>
    <t>HPE 3Y PC 24x7 SY480 Gen10 SVC</t>
  </si>
  <si>
    <t>H1BC5E</t>
  </si>
  <si>
    <t>HPE 3Y PC 24x7 B series 12/24 Switch SVC</t>
  </si>
  <si>
    <t>HT4D0E</t>
  </si>
  <si>
    <t>HPE 3Y PC 24x7 MSA 1050 Storage SVC</t>
  </si>
  <si>
    <t>HT4D9E</t>
  </si>
  <si>
    <t>HPE 3Y PC CTR MSA 1050 Storage SVC</t>
  </si>
  <si>
    <t>HT4J8E</t>
  </si>
  <si>
    <t>HPE 5Y PC 24x7 MSA 1050 Storage SVC</t>
  </si>
  <si>
    <t>HT4K7E</t>
  </si>
  <si>
    <t>HPE 5Y PC CTR MSA 1050 Storage SVC</t>
  </si>
  <si>
    <t>H7JE8E</t>
  </si>
  <si>
    <t>HPE 3Y PC 24x7 MSA 2050 Storage SVC</t>
  </si>
  <si>
    <t>H7JF7E</t>
  </si>
  <si>
    <t>HPE 3Y PC CTR MSA 2050 Storage SVC</t>
  </si>
  <si>
    <t>H7JL6E</t>
  </si>
  <si>
    <t>HPE 5Y PC 24x7 MSA 2050 Storage SVC</t>
  </si>
  <si>
    <t>H7JM5E</t>
  </si>
  <si>
    <t>HPE 5Y PC CTR MSA 2050 Storage SVC</t>
  </si>
  <si>
    <t>H7KC2E</t>
  </si>
  <si>
    <t>HPE 3Y PC 24x7 MSA 2050 Disk Encl SVC</t>
  </si>
  <si>
    <t>H7KD1E</t>
  </si>
  <si>
    <t>HPE 3Y PC CTR MSA 2050 Disk Encl SVC</t>
  </si>
  <si>
    <t>H7KJ0E</t>
  </si>
  <si>
    <t>HPE 5Y PC 24x7 MSA 2050 Disk Encl SVC</t>
  </si>
  <si>
    <t>H7KJ9E</t>
  </si>
  <si>
    <t>HPE 5Y PC CTR MSA 2050 Disk Encl SVC</t>
  </si>
  <si>
    <t>H7JR5E</t>
  </si>
  <si>
    <t>HPE 3Y PC 24x7 MSA 2052 Storage SVC</t>
  </si>
  <si>
    <t>H7JS4E</t>
  </si>
  <si>
    <t>HPE 3Y PC CTR MSA 2052 Storage SVC</t>
  </si>
  <si>
    <t>H7JX3E</t>
  </si>
  <si>
    <t>HPE 5Y PC 24x7 MSA 2052 Storage SVC</t>
  </si>
  <si>
    <t>H7JY2E</t>
  </si>
  <si>
    <t>HPE 5Y PC CTR MSA 2052 Storage SVC</t>
  </si>
  <si>
    <t>UA868E</t>
  </si>
  <si>
    <t>HPE MSA Family Startup SVC</t>
  </si>
  <si>
    <t>U3S73E</t>
  </si>
  <si>
    <t>HPE 3Y PC 24x7 MSL 2024 SVC</t>
  </si>
  <si>
    <t>U3S76E</t>
  </si>
  <si>
    <t>HPE 3Y PC CTR MSL 2024 SVC</t>
  </si>
  <si>
    <t>U3S75E</t>
  </si>
  <si>
    <t>HPE 5Y PC 24x7 MSL 2024 SVC</t>
  </si>
  <si>
    <t>U3S78E</t>
  </si>
  <si>
    <t>HPE 5Y PC CTR MSL 2024 SVC</t>
  </si>
  <si>
    <t>UA871E</t>
  </si>
  <si>
    <t>HPE StoreEver MSL2024/4048/3040 Stup SVC</t>
  </si>
  <si>
    <t>HH6W5E</t>
  </si>
  <si>
    <t>HPE 3Y PC 24x7 MSL3040 40 slot Base SVC</t>
  </si>
  <si>
    <t>HM2M9E</t>
  </si>
  <si>
    <t>HPE 5Y PC 24x7 MSL3040 40 slot Base SVC</t>
  </si>
  <si>
    <t>HH5Y9E</t>
  </si>
  <si>
    <t>HPE 3Y PC 24x7 StoreEasy 1460 SVC</t>
  </si>
  <si>
    <t>HH6A0E</t>
  </si>
  <si>
    <t>HPE 3Y PC CTR StoreEasy 1460 SVC</t>
  </si>
  <si>
    <t>HH6G1E</t>
  </si>
  <si>
    <t>HPE 5Y PC 24x7 StoreEasy 1460 SVC</t>
  </si>
  <si>
    <t>HH6H2E</t>
  </si>
  <si>
    <t>HPE 5Y PC CTR StoreEasy 1460 SVC</t>
  </si>
  <si>
    <t>U8KG7E</t>
  </si>
  <si>
    <t>HPE 3Y PC 24x7 1650/1850 SVC</t>
  </si>
  <si>
    <t>U8KH6E</t>
  </si>
  <si>
    <t>HPE 3Y PC CTR 1650/1850 SVC</t>
  </si>
  <si>
    <t>U8KP1E</t>
  </si>
  <si>
    <t>HPE 5Y PC 24x7 1650/1850 SVC</t>
  </si>
  <si>
    <t>U8KQ0E</t>
  </si>
  <si>
    <t>HPE 5Y PC CTR 1650/1850 SVC</t>
  </si>
  <si>
    <t>HH5K4E</t>
  </si>
  <si>
    <t>HPE 3Y PC 24x7 StoreEasy 1660/1860 SVC</t>
  </si>
  <si>
    <t>HH5L5E</t>
  </si>
  <si>
    <t>HPE 3Y PC CTR StoreEasy 1660/1860 SVC</t>
  </si>
  <si>
    <t>HH5S6E</t>
  </si>
  <si>
    <t>HPE 5Y PC 24x7 StoreEasy 1660/1860 SVC</t>
  </si>
  <si>
    <t>HH5T7E</t>
  </si>
  <si>
    <t>HPE 5Y PC CTR StoreEasy 1660/1860 SVC</t>
  </si>
  <si>
    <t>U9521E</t>
  </si>
  <si>
    <t>HPE StoreEasy 1000/3000 Startup SVC</t>
  </si>
  <si>
    <t>UU089E</t>
  </si>
  <si>
    <t>HPE StoreOnce System Startup SVC</t>
  </si>
  <si>
    <t>HH7Y4E</t>
  </si>
  <si>
    <t>HPE 3Y PC 24x7 SO 3620 24TB Sys SVC</t>
  </si>
  <si>
    <t>HM3K4E</t>
  </si>
  <si>
    <t>HPE 5Y PC 24x7 SO 3620 24TB Sys SVC</t>
  </si>
  <si>
    <t>H7RC7E</t>
  </si>
  <si>
    <t>HPE StoreOnce 36xx Stup SVC</t>
  </si>
  <si>
    <t>U2E45E</t>
  </si>
  <si>
    <t>HPE 3Y PC 24x7 D2000 Disk Encl JW SVC</t>
  </si>
  <si>
    <t>U2E47E</t>
  </si>
  <si>
    <t>HPE 5Y PC 24x7 D2000 Disk Encl JW SVC</t>
  </si>
  <si>
    <t>HB5B3E</t>
  </si>
  <si>
    <t>HPE 3Y PC 24x7 File Controller SVC</t>
  </si>
  <si>
    <t>HB5C2E</t>
  </si>
  <si>
    <t>HPE 3Y PC CTR File Controller SVC</t>
  </si>
  <si>
    <t>HB5H1E</t>
  </si>
  <si>
    <t>HPE 5Y PC 24x7 File Controller SVC</t>
  </si>
  <si>
    <t>HB5J0E</t>
  </si>
  <si>
    <t>HPE 5Y PC CTR File Controller SVC</t>
  </si>
  <si>
    <t>U7VG1E</t>
  </si>
  <si>
    <t>HPE Storage File Controller Startup SVC</t>
  </si>
  <si>
    <t>HC9L3E</t>
  </si>
  <si>
    <t>HPE 3Y PC 24x7 MSL G2 AL SVC</t>
  </si>
  <si>
    <t>HC9N9E</t>
  </si>
  <si>
    <t>HPE 5Y PC 24x7 MSL G2 AL SVC</t>
  </si>
  <si>
    <t>HF3L1E</t>
  </si>
  <si>
    <t>HPE 3Y PC 24x7 SO VSA 4TB Base LTU SVC</t>
  </si>
  <si>
    <t>HF3L9E</t>
  </si>
  <si>
    <t>HPE 5Y PC 24x7 SO VSA 4TB Base LTU SVC</t>
  </si>
  <si>
    <t>U3S10E</t>
  </si>
  <si>
    <t>HPE 3Y PC 24x7 DLT Ext Drive SVC</t>
  </si>
  <si>
    <t>U3S55E</t>
  </si>
  <si>
    <t>HPE 3Y PC 24x7 LTO Autoloader SVC</t>
  </si>
  <si>
    <t>U3S57E</t>
  </si>
  <si>
    <t>HPE 5Y PC 24x7 LTO Autoloader SVC</t>
  </si>
  <si>
    <t>U3S12E</t>
  </si>
  <si>
    <t>HPE 5Y PC 24x7 DLT Ext Drive SVC</t>
  </si>
  <si>
    <t>HC0F6E</t>
  </si>
  <si>
    <t>HPE 3Y PC 24x7 SN3000B FC Switch SVC</t>
  </si>
  <si>
    <t>H1GB4E</t>
  </si>
  <si>
    <t>HPE 3Y PC 24x7 LTO 7 Autoloader SVC</t>
  </si>
  <si>
    <t>U3M75E</t>
  </si>
  <si>
    <t>HPE 3Y PC 24x7 Ext RDX SVC</t>
  </si>
  <si>
    <t>U3M78E</t>
  </si>
  <si>
    <t>HPE 3Y PC CTR Ext RDX SVC</t>
  </si>
  <si>
    <t>U3M77E</t>
  </si>
  <si>
    <t>HPE 5Y PC 24x7 Ext RDX SVC</t>
  </si>
  <si>
    <t>U3M80E</t>
  </si>
  <si>
    <t>HPE 5Y PC CTR Ext RDX SVC</t>
  </si>
  <si>
    <t>HD0F1E</t>
  </si>
  <si>
    <t>HPE 3Y PC 24x7 DL180 Gen10 SVC</t>
  </si>
  <si>
    <t>HD0G0E</t>
  </si>
  <si>
    <t>HPE 3Y PC CTR DL180 Gen10 SVC</t>
  </si>
  <si>
    <t>HD0L9E</t>
  </si>
  <si>
    <t>HPE 5Y PC 24x7 DL180 Gen10 SVC</t>
  </si>
  <si>
    <t>HD0M8E</t>
  </si>
  <si>
    <t>HPE 5Y PC CTR DL180 Gen10 SVC</t>
  </si>
  <si>
    <t>U6E81E</t>
  </si>
  <si>
    <t>HPE Install DL180/DL380e SVC</t>
  </si>
  <si>
    <t>HC9W4E</t>
  </si>
  <si>
    <t>HPE 3Y PC 24x7 DL160 Gen10 SVC</t>
  </si>
  <si>
    <t>HC9X3E</t>
  </si>
  <si>
    <t>HPE 3Y PC CTR DL160 Gen10 SVC</t>
  </si>
  <si>
    <t>HD0C2E</t>
  </si>
  <si>
    <t>HPE 5Y PC 24x7 DL160 Gen10 SVC</t>
  </si>
  <si>
    <t>HD0D1E</t>
  </si>
  <si>
    <t>HPE 5Y PC CTR DL160 Gen10 SVC</t>
  </si>
  <si>
    <t>U6E11E</t>
  </si>
  <si>
    <t>HPE Installation ProLiant DL160/DL360e Service</t>
  </si>
  <si>
    <t>U6E13E</t>
  </si>
  <si>
    <t>HPE Startup Entry ML DL Svr SVC</t>
  </si>
  <si>
    <t>U6E83E</t>
  </si>
  <si>
    <t>HPE Installation and Startup DL180 DL380e Service</t>
  </si>
  <si>
    <t>U7EM8E</t>
  </si>
  <si>
    <t>HPE 1Y Service Credits Qty 10 SVC</t>
  </si>
  <si>
    <t>U7EN2E</t>
  </si>
  <si>
    <t>HPE 1Y Service Credits Qty 30 SVC</t>
  </si>
  <si>
    <t>U7EN6E</t>
  </si>
  <si>
    <t>U7EP0E</t>
  </si>
  <si>
    <t>U7EP4E</t>
  </si>
  <si>
    <t>U7EP8E</t>
  </si>
  <si>
    <t>HB5N6E</t>
  </si>
  <si>
    <t>HPE 3Y PC 24x7 Performance File Con SVC</t>
  </si>
  <si>
    <t>HB5P5E</t>
  </si>
  <si>
    <t>HPE 3Y PC CTR Performance File Con SVC</t>
  </si>
  <si>
    <t>HB5U4E</t>
  </si>
  <si>
    <t>HPE 5Y PC 24x7 Performance File Con SVC</t>
  </si>
  <si>
    <t>HB5V3E</t>
  </si>
  <si>
    <t>HPE 5Y PC CTR Performance File Con SVC</t>
  </si>
  <si>
    <t>HA114A1#5A0</t>
  </si>
  <si>
    <t>HPE Startup 300 Series OS SVC</t>
  </si>
  <si>
    <t>H1K92A3#XPJ</t>
  </si>
  <si>
    <t>HPE DL360 SAP HANA Compute Supp</t>
  </si>
  <si>
    <t>H1K92A3#2J6</t>
  </si>
  <si>
    <t>HPE SmartStorage Pack Support</t>
  </si>
  <si>
    <t>H1K92A3#R2M</t>
  </si>
  <si>
    <t>HPE iLO Advanced Non Blade Support</t>
  </si>
  <si>
    <t>H1K92A3#YMJ</t>
  </si>
  <si>
    <t>HPE SLES SAP 1-2 VM 3yr Flx LTU Support</t>
  </si>
  <si>
    <t>H9P11A1</t>
  </si>
  <si>
    <t>HPE Training Credits for Cloud SVC</t>
  </si>
  <si>
    <t>H9P12A1</t>
  </si>
  <si>
    <t>HPE Training Credits for Security SVC</t>
  </si>
  <si>
    <t>H9P13A1</t>
  </si>
  <si>
    <t>BlueData Training Credit SVC</t>
  </si>
  <si>
    <t>HF387A1</t>
  </si>
  <si>
    <t>HPE Training Credits for Microsoft SVC</t>
  </si>
  <si>
    <t>HK771A1</t>
  </si>
  <si>
    <t>HPE Training Credits for Linux SVC</t>
  </si>
  <si>
    <t>HR2R4A1</t>
  </si>
  <si>
    <t>HPE Digital Learner Bronze 1Yr Subs SVC</t>
  </si>
  <si>
    <t>HR2R5A1</t>
  </si>
  <si>
    <t>HPE Digital Learner Silver 1Yr Subs SVC</t>
  </si>
  <si>
    <t>HR2R6A1</t>
  </si>
  <si>
    <t>HPE Digital Learner Gold 1Yr Subs SVC</t>
  </si>
  <si>
    <t>HF383A1</t>
  </si>
  <si>
    <t>HPE Training Credits for Storage SVC</t>
  </si>
  <si>
    <t>HF385A1</t>
  </si>
  <si>
    <t>HPE Trng Credits Servers/HybridIT SVC</t>
  </si>
  <si>
    <t>HF386A1</t>
  </si>
  <si>
    <t>HPE Training Credits for VMware SVC</t>
  </si>
  <si>
    <t>HC0P2E</t>
  </si>
  <si>
    <t>HPE 3Y PC 24x7 SN3600B 32Gb FC SwitchSVC</t>
  </si>
  <si>
    <t>HC0P8E</t>
  </si>
  <si>
    <t>HPE 3Y PC CTR SN3600B 32Gb FC Switch SVC</t>
  </si>
  <si>
    <t>HC0T0E</t>
  </si>
  <si>
    <t>HPE 5Y PC 24x7 SN3600B 32Gb FC SwitchSVC</t>
  </si>
  <si>
    <t>HC0T6E</t>
  </si>
  <si>
    <t>HPE 5Y PC CTR SN3600B 32Gb FC Switch SVC</t>
  </si>
  <si>
    <t>U7XB8E</t>
  </si>
  <si>
    <t>HPE 3Y PC 24x7 SN6010C 12/16G Swh SVC</t>
  </si>
  <si>
    <t>U7XC7E</t>
  </si>
  <si>
    <t>HPE 3Y PC CTR SN6010C 12/16G Swh SVC</t>
  </si>
  <si>
    <t>U7XH6E</t>
  </si>
  <si>
    <t>HPE 5Y PC 24x7 SN6010C 12/16G Swh SVC</t>
  </si>
  <si>
    <t>U7XJ5E</t>
  </si>
  <si>
    <t>HPE 5Y PC CTR SN6010C 12/16G Swh SVC</t>
  </si>
  <si>
    <t>HT0F7E</t>
  </si>
  <si>
    <t>HPE 3Y PC 24x7 MSA 2060 Storage SVC</t>
  </si>
  <si>
    <t>HT0G3E</t>
  </si>
  <si>
    <t>HPE 3Y PC CTR MSA 2060 Storage SVC</t>
  </si>
  <si>
    <t>HT0F9E</t>
  </si>
  <si>
    <t>HPE 5Y PC 24x7 MSA 2060 Storage SVC</t>
  </si>
  <si>
    <t>HT0G5E</t>
  </si>
  <si>
    <t>HPE 5Y PC CTR MSA 2060 Storage SVC</t>
  </si>
  <si>
    <t>HT0T0E</t>
  </si>
  <si>
    <t>HPE 3Y PC 24x7 MSA 2062 Storage SVC</t>
  </si>
  <si>
    <t>HT0T6E</t>
  </si>
  <si>
    <t>HPE 3Y PC CTR MSA 2062 Storage SVC</t>
  </si>
  <si>
    <t>HT0T2E</t>
  </si>
  <si>
    <t>HPE 5Y PC 24x7 MSA 2062 Storage SVC</t>
  </si>
  <si>
    <t>HT0T8E</t>
  </si>
  <si>
    <t>HPE 5Y PC CTR MSA 2062 Storage SVC</t>
  </si>
  <si>
    <t>HT1R6E</t>
  </si>
  <si>
    <t>HPE 3Y PC 24x7 MSA2060 SFF Disk Encl SVC</t>
  </si>
  <si>
    <t>HT1S2E</t>
  </si>
  <si>
    <t>HPE 3Y PC CTR MSA 2060 SFF Disk Encl SVC</t>
  </si>
  <si>
    <t>HT1R8E</t>
  </si>
  <si>
    <t>HPE 5Y PC 24x7 MSA2060 SFF Disk Encl SVC</t>
  </si>
  <si>
    <t>HT1S4E</t>
  </si>
  <si>
    <t>HPE 5Y PC CTR MSA 2060 SFF Disk Encl SVC</t>
  </si>
  <si>
    <t>HT1E3E</t>
  </si>
  <si>
    <t>HPE 3Y PC 24x7 MSA 2060 LFF Dsk Encl SVC</t>
  </si>
  <si>
    <t>HT1E9E</t>
  </si>
  <si>
    <t>HPE 3Y PC CTR MSA 2060 LFF Disk Encl SVC</t>
  </si>
  <si>
    <t>HT1E5E</t>
  </si>
  <si>
    <t>HPE 5Y PC 24x7 MSA 2060 LFF Dsk Encl SVC</t>
  </si>
  <si>
    <t>HT1F1E</t>
  </si>
  <si>
    <t>HPE 5Y PC CTR MSA 2060 LFF Disk Encl SVC</t>
  </si>
  <si>
    <t>HS9U4E</t>
  </si>
  <si>
    <t>HPE 3Y PC 24x7 MSA 1060 Storage SVC</t>
  </si>
  <si>
    <t>HS9V0E</t>
  </si>
  <si>
    <t>HPE 3Y PC CTR MSA 1060 Storage SVC</t>
  </si>
  <si>
    <t>HS9U6E</t>
  </si>
  <si>
    <t>HPE 5Y PC 24x7 MSA 1060 Storage SVC</t>
  </si>
  <si>
    <t>HS9V2E</t>
  </si>
  <si>
    <t>HPE 5Y PC CTR MSA 1060 Storage SVC</t>
  </si>
  <si>
    <t>HT2C3E</t>
  </si>
  <si>
    <t>HPE 3Y PC 24x7 MSAX060 Ad Dt Svc LTU SVC</t>
  </si>
  <si>
    <t>HT2C5E</t>
  </si>
  <si>
    <t>HPE 5Y PC 24x7 MSAX060 Ad Dt Svc LTU SVC</t>
  </si>
  <si>
    <t>H1AS8E</t>
  </si>
  <si>
    <t>HPE 3Y PC 24x7 ML30 Gen9 SVC</t>
  </si>
  <si>
    <t>H1BR5E</t>
  </si>
  <si>
    <t>HPE Install D2000/D3000 Drive Encl SVC</t>
  </si>
  <si>
    <t>H1FW1E</t>
  </si>
  <si>
    <t>HPE 3Y PC 24x7 LTO-7 Ext Tap Driv SVC</t>
  </si>
  <si>
    <t>P16694-B21</t>
  </si>
  <si>
    <t>Servers</t>
  </si>
  <si>
    <t>DL (RACK)</t>
  </si>
  <si>
    <t>HPE DL385 Gen10 7302 1P 8SFF Per Svr</t>
  </si>
  <si>
    <t>P18584-001</t>
  </si>
  <si>
    <t>ML (TOWER)</t>
  </si>
  <si>
    <t>HPE MicroSvr Gen10+ E-2224 NHP 1TB Svr</t>
  </si>
  <si>
    <t>P16927-S01</t>
  </si>
  <si>
    <t>HPE ProLiant ML30 Gen10 E-2224 3.4GHz 4-core 1P 16GB-U S100i 4LFF-NHP 1TB Server</t>
  </si>
  <si>
    <t>P19116-001</t>
  </si>
  <si>
    <t>HPE ML110 Gen10 3204 1P 16G 4LFF 4TB Svr</t>
  </si>
  <si>
    <t>P17080-B21</t>
  </si>
  <si>
    <t>HPE DL20 Gen10 E-2224 1P 16G 4SFF Svr</t>
  </si>
  <si>
    <t>P19559-B21</t>
  </si>
  <si>
    <t>HPE DL160 Gen10 3204 1P 16G 4LFF Svr</t>
  </si>
  <si>
    <t>P35514-B21</t>
  </si>
  <si>
    <t>HPE DL160 Gen10 3206R 1P 16G 4LFF Svr</t>
  </si>
  <si>
    <t>P19563-B21</t>
  </si>
  <si>
    <t>HPE DL180 Gen10 4208 1P 16G 12LFF Svr</t>
  </si>
  <si>
    <t>P19774-B21</t>
  </si>
  <si>
    <t>HPE DL360 Gen10 4208 1P 16G NC 8SFF Svr</t>
  </si>
  <si>
    <t>P20174-B21</t>
  </si>
  <si>
    <t>HPE DL380 Gen10 4210 1P 32G NC 8SFF Svr</t>
  </si>
  <si>
    <t>P24842-B21</t>
  </si>
  <si>
    <t>HPE DL380 Gen10 4214R 1P 32G NC 8SFF Svr</t>
  </si>
  <si>
    <t>P19777-B21</t>
  </si>
  <si>
    <t>HPE DL360 Gen10 5218 1P 32G NC 8SFF Svr</t>
  </si>
  <si>
    <t>P24740-B21</t>
  </si>
  <si>
    <t>HPE DL360 Gen10 5218R 1P 32G NC 8SFF Svr</t>
  </si>
  <si>
    <t>P20248-B21</t>
  </si>
  <si>
    <t>HPE DL380 Gen10 5220 1P 32G NC 8SFF Svr</t>
  </si>
  <si>
    <t>P02873-B21</t>
  </si>
  <si>
    <t>HPE DL560 Gen10 6230 2P 128G 8SFF Svr</t>
  </si>
  <si>
    <t>P9K09A</t>
  </si>
  <si>
    <t>HPE 42U 600x1200mm Adv G2 Kit Pllt Rack</t>
  </si>
  <si>
    <t>P11051-001</t>
  </si>
  <si>
    <t>HPE ML350 Gen10 4210 1P 16G 8SFF Svr</t>
  </si>
  <si>
    <t>P21788-001</t>
  </si>
  <si>
    <t>HPE ML350 Gen10 4210R 1P 16G 8SFF Svr</t>
  </si>
  <si>
    <t>P27086-B21</t>
  </si>
  <si>
    <t>HPE DL325 Gen10 7232P 1P 16G 8SFF Svr</t>
  </si>
  <si>
    <t>G5J62A</t>
  </si>
  <si>
    <t>Software</t>
  </si>
  <si>
    <t>Redhat</t>
  </si>
  <si>
    <t>RHEL Svr 2 Sckt 4 Gst 1yr 24x7 LTU</t>
  </si>
  <si>
    <t>G5J62AAE</t>
  </si>
  <si>
    <t>RHEL Svr 2 Sckt 4 Gst 1yr 24x7 E-LTU</t>
  </si>
  <si>
    <t>G5J63A</t>
  </si>
  <si>
    <t>RHEL Svr 2 Sckt 4 Gst 1yr 9x5 LTU</t>
  </si>
  <si>
    <t>G5J63AAE</t>
  </si>
  <si>
    <t>RHEL Svr 2 Sckt 4 Gst 1yr 9x5 E-LTU</t>
  </si>
  <si>
    <t>G5J64A</t>
  </si>
  <si>
    <t>RHEL Svr 2 Sckt 4 Gst 3yr 24x7 LTU</t>
  </si>
  <si>
    <t>G5J64AAE</t>
  </si>
  <si>
    <t>RHEL Svr 2 Sckt 4 Gst 3yr 24x7 E-LTU</t>
  </si>
  <si>
    <t>G5J65A</t>
  </si>
  <si>
    <t>RHEL Svr 2 Sckt 4 Gst 3yr 9x5 LTU</t>
  </si>
  <si>
    <t>G5J65AAE</t>
  </si>
  <si>
    <t>RHEL Svr 2 Sckt 4 Gst 3yr 9x5 E-LTU</t>
  </si>
  <si>
    <t>J8J35A</t>
  </si>
  <si>
    <t>RHEL Svr 2 Sckt 1 Gst 1yr 9x5 LTU</t>
  </si>
  <si>
    <t>J8J35AAE</t>
  </si>
  <si>
    <t>RHEL Svr 2 Sckt 1 Gst 1yr 9x5 E-LTU</t>
  </si>
  <si>
    <t>J8J36A</t>
  </si>
  <si>
    <t>RHEL Svr 2 Sckt 1 Gst 1yr 24x7 LTU</t>
  </si>
  <si>
    <t>Q0D22AAE</t>
  </si>
  <si>
    <t>RHEL Svr 2 Sckt 4 Gst 5yr 24x7 E-LTU</t>
  </si>
  <si>
    <t>Q0D22A</t>
  </si>
  <si>
    <t>RHEL Svr 2 Sckt 4 Gst 5yr 24x7 Flx LTU</t>
  </si>
  <si>
    <t>Q0D23AAE</t>
  </si>
  <si>
    <t>RHEL Svr 2 Sckt 4 Gst 5yr 9x5 E-LTU</t>
  </si>
  <si>
    <t>Q0D23A</t>
  </si>
  <si>
    <t>RHEL Svr 2 Sckt 4 Gst 5yr 9x5 Flx LTU</t>
  </si>
  <si>
    <t>G3J28A</t>
  </si>
  <si>
    <t>RHEL Svr 2 Sckt/2 Gst 1yr 24x7 LTU</t>
  </si>
  <si>
    <t>G3J28AAE</t>
  </si>
  <si>
    <t>RHEL Svr 2 Sckt/2 Gst 1yr 24x7 E-LTU</t>
  </si>
  <si>
    <t>G3J29A</t>
  </si>
  <si>
    <t>RHEL Svr 2 Sckt/2 Gst 1yr 9x5 LTU</t>
  </si>
  <si>
    <t>G3J30A</t>
  </si>
  <si>
    <t>RHEL Svr 2 Sckt/2 Gst 3yr 24x7 LTU</t>
  </si>
  <si>
    <t>G3J31A</t>
  </si>
  <si>
    <t>RHEL Svr 2 Sckt/2 Gst 3yr 9x5 LTU</t>
  </si>
  <si>
    <t>G3J32A</t>
  </si>
  <si>
    <t>RHEL Svr 2 Sckt/2 Gst 5yr 24x7 LTU</t>
  </si>
  <si>
    <t>G3J32AAE</t>
  </si>
  <si>
    <t>RHEL Svr 2 Sckt/2 Gst 5yr 24x7 E-LTU</t>
  </si>
  <si>
    <t>G3J33A</t>
  </si>
  <si>
    <t>RHEL Svr 2 Sckt/2 Gst 5yr 9x5 LTU</t>
  </si>
  <si>
    <t>G3J33AAE</t>
  </si>
  <si>
    <t>RHEL Svr 2 Sckt/2 Gst 5yr 9x5 E-LTU</t>
  </si>
  <si>
    <t>J1U52A</t>
  </si>
  <si>
    <t>RHEV + RHEL VDC 2 Sckt 1yr 24x7 LTU</t>
  </si>
  <si>
    <t>J1U53A</t>
  </si>
  <si>
    <t>RHEV + RHEL VDC 2 Sckt 1yr 9x5 LTU</t>
  </si>
  <si>
    <t>J1U53AAE</t>
  </si>
  <si>
    <t>RHEV + RHEL VDC 2 Sckt 1yr 9x5 E-LTU</t>
  </si>
  <si>
    <t>J1U54A</t>
  </si>
  <si>
    <t>RHEV + RHEL VDC 2 Sckt 3yr 24x7 LTU</t>
  </si>
  <si>
    <t>Q0D20AAE</t>
  </si>
  <si>
    <t>RHEV + RHEL VDC 2 Sckt 5yr 24x7 E-LTU</t>
  </si>
  <si>
    <t>Q0D20A</t>
  </si>
  <si>
    <t>RHEV + RHEL VDC 2 Sckt 5yr 24x7 Flx LTU</t>
  </si>
  <si>
    <t>Q0D21AAE</t>
  </si>
  <si>
    <t>RHEV + RHEL VDC 2 Sckt 5yr 9x5 E-LTU</t>
  </si>
  <si>
    <t>Q0D21A</t>
  </si>
  <si>
    <t>RHEV + RHEL VDC 2 Sckt 5yr 9x5 Flx LTU</t>
  </si>
  <si>
    <t>J1U48A</t>
  </si>
  <si>
    <t>RHEV 2 Sckt 1yr 24x7 LTU</t>
  </si>
  <si>
    <t>J1U48AAE</t>
  </si>
  <si>
    <t>RHEV 2 Sckt 1yr 24x7 E-LTU</t>
  </si>
  <si>
    <t>J1U49A</t>
  </si>
  <si>
    <t>RHEV 2 Sckt 1yr 9x5 LTU</t>
  </si>
  <si>
    <t>J1U49AAE</t>
  </si>
  <si>
    <t>RHEV 2 Sckt 1yr 9x5 E-LTU</t>
  </si>
  <si>
    <t>J1U50A</t>
  </si>
  <si>
    <t>RHEV 2 Sckt 3yr 24x7 LTU</t>
  </si>
  <si>
    <t>Q0D18AAE</t>
  </si>
  <si>
    <t>RHEV 2 Sckt 5yr 24x7 E-LTU</t>
  </si>
  <si>
    <t>Q0D18A</t>
  </si>
  <si>
    <t>RHEV 2 Sckt 5yr 24x7 Flx LTU</t>
  </si>
  <si>
    <t>Q0D19AAE</t>
  </si>
  <si>
    <t>RHEV 2 Sckt 5yr 9x5 E-LTU</t>
  </si>
  <si>
    <t>Q0D19A</t>
  </si>
  <si>
    <t>RHEV 2 Sckt 5yr 9x5 Flx LTU</t>
  </si>
  <si>
    <t>R1B14AAE</t>
  </si>
  <si>
    <t>RH OCP 1-32 Cores 1yr 24x7 RH Sup E-LTU</t>
  </si>
  <si>
    <t>R1B12AAE</t>
  </si>
  <si>
    <t>RH OCP 1-32 Cores 1yr 9x5 RH Sup E-LTU</t>
  </si>
  <si>
    <t>R1Z92AAE</t>
  </si>
  <si>
    <t>RH OCP SY 1-32Cores 1y 24x7 RH Sup E-LTU</t>
  </si>
  <si>
    <t>R1Z94AAE</t>
  </si>
  <si>
    <t>RH OCP SY 1-32Cores 1y 9x5 RH Sup E-LTU</t>
  </si>
  <si>
    <t>Q5W20AAE</t>
  </si>
  <si>
    <t>RHEL SAP App 3yr 24x7 E-LTU</t>
  </si>
  <si>
    <t>Q5W20A</t>
  </si>
  <si>
    <t>RHEL SAP App 3yr 24x7 Flx LTU</t>
  </si>
  <si>
    <t>Q5W22AAE</t>
  </si>
  <si>
    <t>RHEL SAP App 5yr 24x7 E-LTU</t>
  </si>
  <si>
    <t>Q5W22A</t>
  </si>
  <si>
    <t>RHEL SAP App 5yr 24x7 Flx LTU</t>
  </si>
  <si>
    <t>Q5W19A</t>
  </si>
  <si>
    <t>RHEL SAP App 3yr 9x5 Flx LTU</t>
  </si>
  <si>
    <t>Q5W19AAE</t>
  </si>
  <si>
    <t>RHEL SAP App 3yr 9x5 E-LTU</t>
  </si>
  <si>
    <t>Q5W21AAE</t>
  </si>
  <si>
    <t>RHEL SAP App 5yr 9x5 E-LTU</t>
  </si>
  <si>
    <t>Q5W21A</t>
  </si>
  <si>
    <t>RHEL SAP App 5yr 9x5 Flx LTU</t>
  </si>
  <si>
    <t>Q8U19A</t>
  </si>
  <si>
    <t>RHEL SAP Solutions Phscl 3yr 24x7 LTU</t>
  </si>
  <si>
    <t>Q8U19AAE</t>
  </si>
  <si>
    <t>RHEL SAP Solutions Phscl 3yr 24x7 E-LTU</t>
  </si>
  <si>
    <t>Q8U20A</t>
  </si>
  <si>
    <t>RHEL SAP Solutions Phscl 5yr 24x7 LTU</t>
  </si>
  <si>
    <t>Q8U20AAE</t>
  </si>
  <si>
    <t>RHEL SAP Solutions Phscl 5yr 24x7 E-LTU</t>
  </si>
  <si>
    <t>Q8U21A</t>
  </si>
  <si>
    <t>RHEL SAP Solutions Phscl 3yr 9x5 LTU</t>
  </si>
  <si>
    <t>Q8U21AAE</t>
  </si>
  <si>
    <t>RHEL SAP Solutions Phscl 3yr 9x5 E-LTU</t>
  </si>
  <si>
    <t>Q8U22A</t>
  </si>
  <si>
    <t>RHEL SAP Solutions Phscl 5yr 9x5 LTU</t>
  </si>
  <si>
    <t>Q8U22AAE</t>
  </si>
  <si>
    <t>RHEL SAP Solutions Phscl 5yr 9x5 E-LTU</t>
  </si>
  <si>
    <t>Q8U15A</t>
  </si>
  <si>
    <t>RHEL SAP Solutions Vrtl DC 3yr 24x7 LTU</t>
  </si>
  <si>
    <t>Q8U15AAE</t>
  </si>
  <si>
    <t>RHEL SAP Solutions Vrtl DC 3y 24x7 E-LTU</t>
  </si>
  <si>
    <t>Q8U16A</t>
  </si>
  <si>
    <t>RHEL SAP Solutions Vrtl DC 5yr 24x7 LTU</t>
  </si>
  <si>
    <t>Q8U16AAE</t>
  </si>
  <si>
    <t>RHEL SAP Solutions Vrtl DC 5y 24x7 E-LTU</t>
  </si>
  <si>
    <t>Q8U17A</t>
  </si>
  <si>
    <t>RHEL SAP Solutions Vrtl DC 3yr 9x5 LTU</t>
  </si>
  <si>
    <t>Q8U17AAE</t>
  </si>
  <si>
    <t>RHEL SAP Solutions Vrtl DC 3yr 9x5 E-LTU</t>
  </si>
  <si>
    <t>Q8U18A</t>
  </si>
  <si>
    <t>RHEL SAP Solutions Vrtl DC 5yr 9x5 LTU</t>
  </si>
  <si>
    <t>Q8U18AAE</t>
  </si>
  <si>
    <t>RHEL SAP Solutions Vrtl DC 5yr 9x5 E-LTU</t>
  </si>
  <si>
    <t>Q9R65A</t>
  </si>
  <si>
    <t>Q9R66A</t>
  </si>
  <si>
    <t>Q9R67A</t>
  </si>
  <si>
    <t>Q9R68A</t>
  </si>
  <si>
    <t>P11070-071</t>
  </si>
  <si>
    <t>Microsoft</t>
  </si>
  <si>
    <t>MS WS19 Ess ROK es SW</t>
  </si>
  <si>
    <t>P11070-B21</t>
  </si>
  <si>
    <t>MS WS19 Ess ROK en SW</t>
  </si>
  <si>
    <t>P11058-071</t>
  </si>
  <si>
    <t>MS WS19 (16-Core) Std ROK es SW</t>
  </si>
  <si>
    <t>P11058-B21</t>
  </si>
  <si>
    <t>MS WS19 (16-Core) Std ROK en SW</t>
  </si>
  <si>
    <t>P11066-DN1</t>
  </si>
  <si>
    <t>MS WS19 (2-Core) Std Add Lic AMS SW</t>
  </si>
  <si>
    <t>P11065-DN1</t>
  </si>
  <si>
    <t>MS WS19 (4-Core) Std Add Lic AMS SW</t>
  </si>
  <si>
    <t>P11064-DN1</t>
  </si>
  <si>
    <t>MS WS19 (16-Core) Std Add Lic AMS SW</t>
  </si>
  <si>
    <t>P35476-DN1</t>
  </si>
  <si>
    <t>MS WS19 16C Std AMD Add Lic AMS SW</t>
  </si>
  <si>
    <t>P11061-071</t>
  </si>
  <si>
    <t>MS WS19 (16-Core) DC ROK es SW</t>
  </si>
  <si>
    <t>P11061-B21</t>
  </si>
  <si>
    <t>MS WS19 (16-Core) DC ROK en SW</t>
  </si>
  <si>
    <t>P11062-B21</t>
  </si>
  <si>
    <t>MS WS19 (16-Core) DC Reassign ROK en SW</t>
  </si>
  <si>
    <t>P11069-DN1</t>
  </si>
  <si>
    <t>MS WS19 (2-Core) DC Add Lic AMS SW</t>
  </si>
  <si>
    <t>P11068-DN1</t>
  </si>
  <si>
    <t>MS WS19 (4-Core) DC Add Lic AMS SW</t>
  </si>
  <si>
    <t>P11067-DN1</t>
  </si>
  <si>
    <t>MS WS19 (16-Core) DC Add Lic AMS SW</t>
  </si>
  <si>
    <t>P35479-DN1</t>
  </si>
  <si>
    <t>MS WS19 16C DC AMD Add Lic AMS SW</t>
  </si>
  <si>
    <t>P11077-DN1</t>
  </si>
  <si>
    <t>MS WS19 5USR CAL en/fr/es/xc LTU</t>
  </si>
  <si>
    <t>P11073-DN1</t>
  </si>
  <si>
    <t>MS WS19 RDS 5USR CAL AMS LTU</t>
  </si>
  <si>
    <t>P11078-DN1</t>
  </si>
  <si>
    <t>MS WS19 5DEV CAL en/fr/es/xc LTU</t>
  </si>
  <si>
    <t>P8B26AAE</t>
  </si>
  <si>
    <t>ILO &amp; ONEVIEW</t>
  </si>
  <si>
    <t>HPE OneView without iLO including 3yr 24x7 Support Flex Quantity E-LTU</t>
  </si>
  <si>
    <t>BD527AAE</t>
  </si>
  <si>
    <t>VMware</t>
  </si>
  <si>
    <t>VMw vSphere Std-EntPlus Upg 1P 5yr E-LTU</t>
  </si>
  <si>
    <t>BD739AAE</t>
  </si>
  <si>
    <t>VMw vSphere Std-EntPlus Upg 1P 3yr E-LTU</t>
  </si>
  <si>
    <t>BD738AAE</t>
  </si>
  <si>
    <t>VMw vSphere Std-EntPlus Upg 1P 1yr E-LTU</t>
  </si>
  <si>
    <t>BD510AAE</t>
  </si>
  <si>
    <t>VMw vSphere Ess 5yr E-LTU</t>
  </si>
  <si>
    <t>BD707AAE</t>
  </si>
  <si>
    <t>VMw vSphere Ess 3yr E-LTU</t>
  </si>
  <si>
    <t>E8H72AAE</t>
  </si>
  <si>
    <t>VMw vSph Std 1P 5yr Channel E-LTU</t>
  </si>
  <si>
    <t>E8H73AAE</t>
  </si>
  <si>
    <t>VMw vSph Std 1P 3yr Channel E-LTU</t>
  </si>
  <si>
    <t>F6M50AAE</t>
  </si>
  <si>
    <t>VMw vSph EssPlus Kit 6P 5yr E-LTU</t>
  </si>
  <si>
    <t>F6M49AAE</t>
  </si>
  <si>
    <t>VMw vSph EssPlus Kit 6P 3yr E-LTU</t>
  </si>
  <si>
    <t>F6M48AAE</t>
  </si>
  <si>
    <t>VMw vSph EssPlus Kit 6P 1yr E-LTU</t>
  </si>
  <si>
    <t>E8H79AAE</t>
  </si>
  <si>
    <t>VMw vSph EntPlus 1P 5yr Channel E-LTU</t>
  </si>
  <si>
    <t>E8H78AAE</t>
  </si>
  <si>
    <t>VMw vSph EntPlus 1P 3yr Channel E-LTU</t>
  </si>
  <si>
    <t>G4Y18AAE</t>
  </si>
  <si>
    <t>VMw vSAN Std 1P 3yr E-LTU</t>
  </si>
  <si>
    <t>P9U42AAE</t>
  </si>
  <si>
    <t>VMw vCenter Server Std for vSph 5y E-LTU</t>
  </si>
  <si>
    <t>R0Y30AAE</t>
  </si>
  <si>
    <t>VMw NSX DC Pro 1P 3yr E-LTU</t>
  </si>
  <si>
    <t>P9T49AAE</t>
  </si>
  <si>
    <t>VMw Horizon Std 10pk 3yr CU E-LTU</t>
  </si>
  <si>
    <t>P9T55AAE</t>
  </si>
  <si>
    <t>VMw Horizon Adv 10pk 3yr CU E-LTU</t>
  </si>
  <si>
    <t>P9T61AAE</t>
  </si>
  <si>
    <t>VMw Horizon Ent 10pk 3yr CU E-LTU</t>
  </si>
  <si>
    <t>BD501AAE</t>
  </si>
  <si>
    <t>VMw vSphere Desktop 100VM 3yr Nm E-LTU</t>
  </si>
  <si>
    <t>P17481_B21</t>
  </si>
  <si>
    <t>HPE DL380 Gen10 vSAN FIO Ready Node</t>
  </si>
  <si>
    <t>P17393_B21</t>
  </si>
  <si>
    <t>HPE DL360 Gen10 vSAN FIO Ready Node</t>
  </si>
  <si>
    <t>P17504_B21</t>
  </si>
  <si>
    <t>HPE DL325 CTO vSAN Ready Node Trk</t>
  </si>
  <si>
    <t>J1U54AAE</t>
  </si>
  <si>
    <t>RHEV + RHEL VDC 2 Sckt 3yr 24x7 E-LTU</t>
  </si>
  <si>
    <t>J1U55AAE</t>
  </si>
  <si>
    <t>RHEV + RHEL VDC 2 Sckt 3yr 9x5 E-LTU</t>
  </si>
  <si>
    <t>E6U64ABE</t>
  </si>
  <si>
    <t>HPE iLO Advanced Electronic License with 3yr Support</t>
  </si>
  <si>
    <t>BD723AAE</t>
  </si>
  <si>
    <t>VMw vCntr Srv Fnd 3yr E-LTU</t>
  </si>
  <si>
    <t>J8J36AAE</t>
  </si>
  <si>
    <t>RHEL Svr 2 Sckt 1 Gst 1yr 24x7 E-LTU</t>
  </si>
  <si>
    <t>G3J29AAE</t>
  </si>
  <si>
    <t>RHEL Svr 2 Sckt/2 Gst 1yr 9x5 E-LTU</t>
  </si>
  <si>
    <t>G3J30AAE</t>
  </si>
  <si>
    <t>RHEL Svr 2 Sckt/2 Gst 3yr 24x7 E-LTU</t>
  </si>
  <si>
    <t>G3J31AAE</t>
  </si>
  <si>
    <t>RHEL Svr 2 Sckt/2 Gst 3yr 9x5 E-LTU</t>
  </si>
  <si>
    <t>J1U52AAE</t>
  </si>
  <si>
    <t>RHEV + RHEL VDC 2 Sckt 1yr 24x7 E-LTU</t>
  </si>
  <si>
    <t>J1U50AAE</t>
  </si>
  <si>
    <t>RHEV 2 Sckt 3yr 24x7 E-LTU</t>
  </si>
  <si>
    <t>J1U51AAE</t>
  </si>
  <si>
    <t>RHEV 2 Sckt 3yr 9x5 E-LTU</t>
  </si>
  <si>
    <t>BD706AAE</t>
  </si>
  <si>
    <t>VMw vSphere Ess 1yr E-LTU</t>
  </si>
  <si>
    <t>P9U41AAE</t>
  </si>
  <si>
    <t>VMw vCenter Server Std for vSph 3y E-LTU</t>
  </si>
  <si>
    <t>Q2078MC</t>
  </si>
  <si>
    <t>Storage</t>
  </si>
  <si>
    <t>SUPPLIES</t>
  </si>
  <si>
    <t>HPE LTO-7 TypM Cust Lbl No Case 20 Crtg</t>
  </si>
  <si>
    <t>Q2078ML</t>
  </si>
  <si>
    <t>HPE LTO-7 22.5TB TypM Cust Lbl 20 Crtg</t>
  </si>
  <si>
    <t>Q2078MN</t>
  </si>
  <si>
    <t>HPE LTO7 TypM Non Cust Lbl 20 Crtg</t>
  </si>
  <si>
    <t>Q2015A</t>
  </si>
  <si>
    <t>HPE LTO-8 30TB RW Bar Code Label Pack</t>
  </si>
  <si>
    <t>Q2078AC</t>
  </si>
  <si>
    <t>HPE LTO-8 RW Cust Lbl No Case 20 Crtg</t>
  </si>
  <si>
    <t>Q2078AL</t>
  </si>
  <si>
    <t>HPE LTO-8 30TB RW Cust Lbl 20 Crtg</t>
  </si>
  <si>
    <t>Q2078AN</t>
  </si>
  <si>
    <t>HPE LTO-8 30TB RW Non Cust Lbl 20 Crtg</t>
  </si>
  <si>
    <t>Q2078W</t>
  </si>
  <si>
    <t>HPE LTO-8 30TB WORM Data Cartridge</t>
  </si>
  <si>
    <t>Q2078WL</t>
  </si>
  <si>
    <t>HPE LTO-8 30TB WORM Cust Lbl 20 Crtg</t>
  </si>
  <si>
    <t>R0Q74A</t>
  </si>
  <si>
    <t>BASE STORAGE</t>
  </si>
  <si>
    <t>HPE MSA 2060 16Gb FC SFF Storage (AC Powered)</t>
  </si>
  <si>
    <t>R0Q76A</t>
  </si>
  <si>
    <t>HPE MSA 2060 10GbE iSCSI SFF Storage (AC Powered)</t>
  </si>
  <si>
    <t>R0Q78A</t>
  </si>
  <si>
    <t>HPE MSA 2060 12Gb SAS SFF Storage</t>
  </si>
  <si>
    <t>Q1J01A</t>
  </si>
  <si>
    <t>HPE MSA 2050 SAN Dual Controller SFF Storage (AC Powered)</t>
  </si>
  <si>
    <t>R0Q73A</t>
  </si>
  <si>
    <t>HPE MSA 2060 16Gb FC LFF Storage</t>
  </si>
  <si>
    <t>R0Q75A</t>
  </si>
  <si>
    <t>HPE MSA 2060 10GbE iSCSI LFF Storage</t>
  </si>
  <si>
    <t>Q1J00A</t>
  </si>
  <si>
    <t>HPE MSA 2050 SAN Dual Controller LFF Storage (AC Powered)</t>
  </si>
  <si>
    <t>R0Q80A</t>
  </si>
  <si>
    <t>HPE MSA 2062 16Gb FC SFF Storage</t>
  </si>
  <si>
    <t>R0Q82A</t>
  </si>
  <si>
    <t>HPE MSA 2062 10GbE iSCSI SFF Storage</t>
  </si>
  <si>
    <t>Q1J03A</t>
  </si>
  <si>
    <t>HPE MSA 2052 SAN Dual Controller SFF Storage1,2</t>
  </si>
  <si>
    <t>R0Q40A</t>
  </si>
  <si>
    <t>HPE MSA 2060 2U 24d SFF Drive Enclosure</t>
  </si>
  <si>
    <t>R0Q39A</t>
  </si>
  <si>
    <t>HPE MSA 2060 2U 12d LFF Drive Enclosure</t>
  </si>
  <si>
    <t>Q1J07A</t>
  </si>
  <si>
    <t>HPE MSA 2050 SFF Disk Enclosure</t>
  </si>
  <si>
    <t>Q1J06A</t>
  </si>
  <si>
    <t>HPE MSA 2050 LFF Disk Enclosure</t>
  </si>
  <si>
    <t>Q1J09A</t>
  </si>
  <si>
    <t>HPE D3610 Enclosure</t>
  </si>
  <si>
    <t>Q2R92B</t>
  </si>
  <si>
    <t>HPE StoreEasy 1460 8TB SATA Storage</t>
  </si>
  <si>
    <t>Q2R93B</t>
  </si>
  <si>
    <t>HPE StoreEasy 1460 16TB SATA Storage (rack)</t>
  </si>
  <si>
    <t>Q2R97B</t>
  </si>
  <si>
    <t>HPE StoreEasy 1560 16TB SATA Storage (tower)</t>
  </si>
  <si>
    <t>Q2P74B</t>
  </si>
  <si>
    <t>HPE StoreEasy 1660 32TB SAS Storage</t>
  </si>
  <si>
    <t>Q2P71B</t>
  </si>
  <si>
    <t>HPE StoreEasy 1660 Perf Storage</t>
  </si>
  <si>
    <t>R1R75A</t>
  </si>
  <si>
    <t>HPE MSL 1/8 G2 0-drive Tape Autoloader</t>
  </si>
  <si>
    <t>AK379A</t>
  </si>
  <si>
    <t>HPE MSL 2024 0-Drive Tape Library</t>
  </si>
  <si>
    <t>Q6Q62B</t>
  </si>
  <si>
    <t>HPE MSL 3040 Scalable Library Base Module</t>
  </si>
  <si>
    <t>EH970A</t>
  </si>
  <si>
    <t>HPE LTO-6 Ultrium 6250 Ext Tape Drive</t>
  </si>
  <si>
    <t>BB874A</t>
  </si>
  <si>
    <t>HPE LTO-7 Ultrium 15000 Ext Tape Drive</t>
  </si>
  <si>
    <t>BC022A</t>
  </si>
  <si>
    <t>HPE LTO-8 Ultrium 30750 Int Tape Drive</t>
  </si>
  <si>
    <t>BC023A</t>
  </si>
  <si>
    <t>HPE LTO-8 Ultrium 30750 Ext Tape Drive</t>
  </si>
  <si>
    <t>C0H28A</t>
  </si>
  <si>
    <t>HPE MSL LTO-6 Ultr 6250 FC Drive Upg Kit</t>
  </si>
  <si>
    <t>C0H27A</t>
  </si>
  <si>
    <t>HPE MSL LTO-6 Ultr 6250 SAS Drive Upg Kit</t>
  </si>
  <si>
    <t>N7P36A</t>
  </si>
  <si>
    <t>HPE MSL LTO-7 FC Drive Upgrade Kit</t>
  </si>
  <si>
    <t>N7P37A</t>
  </si>
  <si>
    <t>HPE MSL LTO-7 SAS Drive Upgrade Kit</t>
  </si>
  <si>
    <t>Q6Q67A</t>
  </si>
  <si>
    <t>HPE MSL LTO-8 FC Drive Upgrade Kit</t>
  </si>
  <si>
    <t>Q6Q68A</t>
  </si>
  <si>
    <t>HPE MSL LTO-8 SAS Drive Upgrade Kit</t>
  </si>
  <si>
    <t>BB954A</t>
  </si>
  <si>
    <t>HPE StoreOnce 3620 24TB System (16 TB usable)</t>
  </si>
  <si>
    <t>R2C33AAE</t>
  </si>
  <si>
    <t>SOFTWARE STORAGE</t>
  </si>
  <si>
    <t>HPE MSA 2060 Adv Data Services E-LTU</t>
  </si>
  <si>
    <t>BC002AAE</t>
  </si>
  <si>
    <t>HPE StoreOnce VSA 4 TB Base</t>
  </si>
  <si>
    <t>BC003AAE</t>
  </si>
  <si>
    <t>HPE StoreOnce VSA Stackable 1 TB</t>
  </si>
  <si>
    <t>BC012AAE</t>
  </si>
  <si>
    <t>HPE StoreOnce Cloud Bank Read/Write 1 TB</t>
  </si>
  <si>
    <t>C7978A</t>
  </si>
  <si>
    <t>HPE Ultrium Universal Cleaning Cartridge</t>
  </si>
  <si>
    <t>C7977A</t>
  </si>
  <si>
    <t>HPE LTO-7 Ultrium 15TB RW Data Cartridge</t>
  </si>
  <si>
    <t>Q2011A</t>
  </si>
  <si>
    <t>HPE LTO5 Ultrium RW Bar Code Label Pack</t>
  </si>
  <si>
    <t>Q2013A</t>
  </si>
  <si>
    <t>HPE LTO-6 Ultrium RW Bar Code Label Pack</t>
  </si>
  <si>
    <t>Q2014A</t>
  </si>
  <si>
    <t>HPE LTO-7 Ultrium RW Bar Code Label Pack</t>
  </si>
  <si>
    <t>Q0H99AAE</t>
  </si>
  <si>
    <t>HPE MSA Advanced Data Services Suite E-LTU</t>
  </si>
  <si>
    <t>C7974A</t>
  </si>
  <si>
    <t>HPE LTO-4 Ultrium 1.6TB RW Data Tape</t>
  </si>
  <si>
    <t>C7975A</t>
  </si>
  <si>
    <t>HPE LTO5 Ultrium 3TB RW Data Tape</t>
  </si>
  <si>
    <t>C7976A</t>
  </si>
  <si>
    <t>HPE LTO-6 Ultrium 6.25TB MP RW Data Tape</t>
  </si>
  <si>
    <t>C7976B</t>
  </si>
  <si>
    <t>HPE LTO6 Ultrium 6.25TB BaFe RW Data Tape</t>
  </si>
  <si>
    <t>Best Sellers</t>
  </si>
  <si>
    <t>BU</t>
  </si>
  <si>
    <t>TYPE</t>
  </si>
  <si>
    <t>PN</t>
  </si>
  <si>
    <t>DESCRIPTION</t>
  </si>
  <si>
    <t>Unit Price</t>
  </si>
  <si>
    <t>COMPUTE</t>
  </si>
  <si>
    <t>OLD BEST SELLER</t>
  </si>
  <si>
    <t>878487-001</t>
  </si>
  <si>
    <t>HPE MicroSvr Gen10 X3421 1TB LA Svr</t>
  </si>
  <si>
    <t>BEST SELLER</t>
  </si>
  <si>
    <t>P04923-S01</t>
  </si>
  <si>
    <t>HPE MicroSvr Gen10 X3421 Soln AMS Svr</t>
  </si>
  <si>
    <t>873227-001</t>
  </si>
  <si>
    <t>HPE ML30 Gen9 E3-1220v6 MCA Svr/S-Buy</t>
  </si>
  <si>
    <t>P03705-S01</t>
  </si>
  <si>
    <t>HPE ML30 Gen9 E3-1220v6 Perf AMS Svr</t>
  </si>
  <si>
    <t>HPE ProLiant ML30 Gen10 E-2224 3.4GHz 4-core 1P 16GB-U 4LFF-NHP 1TB</t>
  </si>
  <si>
    <t>P06782-S01</t>
  </si>
  <si>
    <t>HPE ML30 Gen10 E-2124 1P 16G NHP 1TB Svr</t>
  </si>
  <si>
    <t>P06781-S01</t>
  </si>
  <si>
    <t>HPE ML30 Gen10 E-2124 1P NHP Ety AMS Svr</t>
  </si>
  <si>
    <t>840668-001</t>
  </si>
  <si>
    <t>HPE ML110 Gen9 E5-2603v4 8GB MCA Svr/SB</t>
  </si>
  <si>
    <t>880646-001</t>
  </si>
  <si>
    <t>HPE ML110 Gen10 3104 16GB MCA Svr/ Promo</t>
  </si>
  <si>
    <t>P03685-S01</t>
  </si>
  <si>
    <t>HPE ML110 Gen10 3106 4LFF Perf US Svr</t>
  </si>
  <si>
    <t>834607-001</t>
  </si>
  <si>
    <t>HPE ML150 Gen9 E5-2609v4 Base US Svr</t>
  </si>
  <si>
    <t>830011-B21</t>
  </si>
  <si>
    <t>HPE DL120 Gen9 E5-2603v4 LFF Ety Svr</t>
  </si>
  <si>
    <t>871429-B21</t>
  </si>
  <si>
    <t>HPE DL20 Gen9 E3-1220v6 LFF Base Svr</t>
  </si>
  <si>
    <t>P17079-B21</t>
  </si>
  <si>
    <t>HPE DL20 Gen10 E-2224 1P 16G Svr</t>
  </si>
  <si>
    <t>P06477-B21</t>
  </si>
  <si>
    <t>HPE DL20 Gen10 E-2124 1P 16G Perf Svr</t>
  </si>
  <si>
    <t>P17199-B21</t>
  </si>
  <si>
    <t>HPE DL325 Gen10 7262 1P 16G 4LFF Svr</t>
  </si>
  <si>
    <t>P04646-B21</t>
  </si>
  <si>
    <t>HPE DL325 Gen10 7251 8G 4LFF Server</t>
  </si>
  <si>
    <t>830574-S01</t>
  </si>
  <si>
    <t>HPE DL160 Gen9 E5-2609v4 LFF US Svr/S-B</t>
  </si>
  <si>
    <t>P02148-001</t>
  </si>
  <si>
    <t>HPE DL360 Gen10 3106 1P 16G 4LFF LAC Svr</t>
  </si>
  <si>
    <t>NEW BEST SELLER</t>
  </si>
  <si>
    <t>TRANSITION BEST SELLER</t>
  </si>
  <si>
    <t>878968-B21</t>
  </si>
  <si>
    <t>HPE DL160 Gen10 3106 1P 16G 4LFF Svr</t>
  </si>
  <si>
    <t>P01880-B21</t>
  </si>
  <si>
    <t>HPE DL360 Gen10 3104 1P 8GB 4LFF WW Svr</t>
  </si>
  <si>
    <t>869354-B21</t>
  </si>
  <si>
    <t>HPE DL180 Gen9 E5-2620v4 16GB 8LFF Svr</t>
  </si>
  <si>
    <t>P02149-001</t>
  </si>
  <si>
    <t>HPE DL380 Gen10 4108 1P 16G 8LFF LAC Svr</t>
  </si>
  <si>
    <t>879512-B21</t>
  </si>
  <si>
    <t>HPE DL180 Gen10 4110 1P 16G 8LFF Svr</t>
  </si>
  <si>
    <t>868709-B21</t>
  </si>
  <si>
    <t>HPE DL380 Gen10 3106 1P 16G 8LFF Svr</t>
  </si>
  <si>
    <t>835263-001</t>
  </si>
  <si>
    <t>HPE ML350 Gen9 E5-2620v4 16GB SFF Svr</t>
  </si>
  <si>
    <t>877621-001</t>
  </si>
  <si>
    <t xml:space="preserve">HPE ML350 Gen10 4110 1P 16G 8SFF Svr    </t>
  </si>
  <si>
    <t>835265-001</t>
  </si>
  <si>
    <t>HPE ML350 Gen9 E5-2650v4 32GB SFF Svr</t>
  </si>
  <si>
    <t>877623-001</t>
  </si>
  <si>
    <t xml:space="preserve">HPE ML350 Gen10 5118 2P 32G 8SFF Svr    </t>
  </si>
  <si>
    <t>818208-B21</t>
  </si>
  <si>
    <t>HPE DL360 Gen9 E5-2630v4 1P 16G 8SFF Svr</t>
  </si>
  <si>
    <t>867962-B21</t>
  </si>
  <si>
    <t>HPE DL360 Gen10 4114 1P 16G 8SFF Svr</t>
  </si>
  <si>
    <t>P06453-B21</t>
  </si>
  <si>
    <t>HPE DL360 Gen10 4110 1P 16G 8SFF WW Svr</t>
  </si>
  <si>
    <t>818209-B21</t>
  </si>
  <si>
    <t>HPE DL360 Gen9 E5-2650v4 2P 32G 8SFF Svr</t>
  </si>
  <si>
    <t>867963-B21</t>
  </si>
  <si>
    <t>HPE DL360 Gen10 5118 2P 32G 8SFF Svr</t>
  </si>
  <si>
    <t>P06454-B21</t>
  </si>
  <si>
    <t>HPE DL360 Gen10 5118 1P 32G 8SFF WW Svr</t>
  </si>
  <si>
    <t>840068-S05</t>
  </si>
  <si>
    <t>HPE DL380 Gen9 E5-2640v4 16G 8SFF Svr</t>
  </si>
  <si>
    <t>826565-B21</t>
  </si>
  <si>
    <t>HPE DL380 Gen10 4114 1P 32G 8SFF Svr</t>
  </si>
  <si>
    <t>P06421-B21</t>
  </si>
  <si>
    <t>HPE DL380 Gen10 4114 1P 8SFF 800W WW Svr</t>
  </si>
  <si>
    <t>852432-B21</t>
  </si>
  <si>
    <t>HPE DL380 Gen9 E5-2660v4 2P 64G Perf Svr</t>
  </si>
  <si>
    <t>826566-B21</t>
  </si>
  <si>
    <t>HPE DL380 Gen10 5118 2P 64G 8SFF Svr</t>
  </si>
  <si>
    <t>P06423-B21</t>
  </si>
  <si>
    <t>HPE DL380 Gen10 6130 1P 64G 8SFF WW Svr</t>
  </si>
  <si>
    <t>850367-S01</t>
  </si>
  <si>
    <t>HPE DL360 Gen9 E5-2690v4 SFF US Svr/S-B     </t>
  </si>
  <si>
    <t>826567-B21</t>
  </si>
  <si>
    <t>HPE DL380 Gen10 6130 2P 64G 8SFF Svr</t>
  </si>
  <si>
    <t>878724-B21</t>
  </si>
  <si>
    <t>HPE DL385 Gen10 7451 2P 64GB 24SFF Svr</t>
  </si>
  <si>
    <t>878720-B21</t>
  </si>
  <si>
    <t>HPE DL385 Gen10 7401 1P 32GB 24SFF Svr</t>
  </si>
  <si>
    <t>878722-B21</t>
  </si>
  <si>
    <t>HPE DL385 Gen10 7451 2P 64GB 8SFF Svr</t>
  </si>
  <si>
    <t>878718-B21</t>
  </si>
  <si>
    <t>HPE DL385 Gen10 7301 1P 16GB 8SFF Svr</t>
  </si>
  <si>
    <t>863446-B21</t>
  </si>
  <si>
    <t>HPE BL460c Gen10 5120 2P 64GB Svr</t>
  </si>
  <si>
    <t>863447-B21</t>
  </si>
  <si>
    <t>HPE BL460c Gen10 6140 2P 128GB Svr</t>
  </si>
  <si>
    <t>871945-B21</t>
  </si>
  <si>
    <t>HPE SY 480 Gen10 1P Base Cmpt Mdl</t>
  </si>
  <si>
    <t>871943-B21</t>
  </si>
  <si>
    <t>HPE SY 480 Gen10 2P Perf Cmpt Mdl</t>
  </si>
  <si>
    <t>830072-B21</t>
  </si>
  <si>
    <t>HPE DL560 Gen9 E5-4620v4 64GB 2P Svr</t>
  </si>
  <si>
    <t>875807-B21</t>
  </si>
  <si>
    <t>HPE DL560 Gen10 6130 2P 64GB Ent2 WW Svr</t>
  </si>
  <si>
    <t>816822-S01</t>
  </si>
  <si>
    <t>HPE DL580 Gen9 E7-8860v4 2P 128GB Svr/S-</t>
  </si>
  <si>
    <t>795236-B21</t>
  </si>
  <si>
    <t>HP DL360 Gen9 E5-2670v3 OneView Svr</t>
  </si>
  <si>
    <t>828356-B21</t>
  </si>
  <si>
    <t>HP ML150 Gen9 Intel® Xeon® E5-2609v4 (1.7GHz/8-core/20MB/85W) Processor Kit</t>
  </si>
  <si>
    <t>801232-B21</t>
  </si>
  <si>
    <t>HP ML350 Gen9 Intel® Xeon® E5-2620v4 (2.1GHz/8-core/20MB/85W) Processor Kit</t>
  </si>
  <si>
    <t>866526-B21</t>
  </si>
  <si>
    <t xml:space="preserve">HPE ML350 Gen10 4110 Xeon-S Kit         </t>
  </si>
  <si>
    <t>801288-B21</t>
  </si>
  <si>
    <t>HP DL160 Gen9 Intel® Xeon® E5-2609v4 (1.7GHz/8-core/20MB/85W) Processor Kit</t>
  </si>
  <si>
    <t>860651-B21</t>
  </si>
  <si>
    <t>HPE DL360 Gen10 Xeon-B 3106 Kit</t>
  </si>
  <si>
    <t>878945-B21</t>
  </si>
  <si>
    <t>HPE DL160 Gen10 Intel Xeon-Bronze 3106 (1.7GHz/8-core/85W) Processor Kit</t>
  </si>
  <si>
    <t>860649-B21</t>
  </si>
  <si>
    <t xml:space="preserve">HPE DL360 Gen10 Intel Xeon-Bronze 3104 (1.7GHz/6-core/85W) Processor Kit </t>
  </si>
  <si>
    <t>801239-B21</t>
  </si>
  <si>
    <t>HP DL180 Gen9 Intel® Xeon® E5-2620v4 (2.1GHz/8-core/20MB/85W) Processor Kit</t>
  </si>
  <si>
    <t>826848-B21</t>
  </si>
  <si>
    <t>HPE DL380 Gen10 4108 Xeon-S Kit</t>
  </si>
  <si>
    <t>879731-B21</t>
  </si>
  <si>
    <t>HPE DL180 Gen10 Intel Xeon-Silver 4110 (2.1GHz/8-core/85W) Processor Kit</t>
  </si>
  <si>
    <t>873643-B21</t>
  </si>
  <si>
    <t xml:space="preserve">HPE DL380 Gen10 Intel Xeon-Bronze 3106 (1.7GHz/8-core/85W) Processor Kit </t>
  </si>
  <si>
    <t>818174-B21</t>
  </si>
  <si>
    <t>HP DL360 Gen9 Intel® Xeon® E5-2630v4 (2.2GHz/10-core/25MB/85W) Processor Kit</t>
  </si>
  <si>
    <t>881170-B21</t>
  </si>
  <si>
    <t>HPE DL385 Gen10 7301 AMD Kit</t>
  </si>
  <si>
    <t>860657-B21</t>
  </si>
  <si>
    <t>HPE DL360 Gen10 Xeon-S 4114 Kit</t>
  </si>
  <si>
    <t>860653-B21</t>
  </si>
  <si>
    <t xml:space="preserve">HPE DL360 Gen10 Intel Xeon-Silver 4110 (2.1GHz/8-core/85W) Processor Kit </t>
  </si>
  <si>
    <t>818186-B21</t>
  </si>
  <si>
    <t>HP DL360 Gen9 Intel® Xeon® E5-2690v4 (2.6GHz/14-core/35MB/135W) Processor Kit</t>
  </si>
  <si>
    <t>817937-B21</t>
  </si>
  <si>
    <t>HP DL380 Gen9 Intel® Xeon® E5-2640v4 (2.4GHz/10-core/25MB/90W) Processor Kit</t>
  </si>
  <si>
    <t>826850-B21</t>
  </si>
  <si>
    <t>HPE DL380 Gen10 4114 Xeon-S Kit</t>
  </si>
  <si>
    <t>860663-B21</t>
  </si>
  <si>
    <t xml:space="preserve">HPE DL360 Gen10 Intel Xeon-Gold 5118 (2.3GHz/12-core/105W) Processor Kit </t>
  </si>
  <si>
    <t>826866-B21</t>
  </si>
  <si>
    <t>HPE DL380 Gen10 Intel Xeon-Gold 6130 (2.1GHz/16-core/120W) Processor Kit</t>
  </si>
  <si>
    <t>881166-B21</t>
  </si>
  <si>
    <t xml:space="preserve">HPE DL385 Gen10 AMD EPYC - 7401 (2GHz/24-core/155-170W) Processor Kit </t>
  </si>
  <si>
    <t>830267-B21</t>
  </si>
  <si>
    <t>HPE DL560 Gen9 Intel® Xeon® E5-4655v4 (2.5GHz/8-core/30MB/135W) Processor Kit</t>
  </si>
  <si>
    <t>840393-B21</t>
  </si>
  <si>
    <t>HPE DL560 Gen10 Xeon-G 6130 Kit</t>
  </si>
  <si>
    <t>816649-B21</t>
  </si>
  <si>
    <t>HPE DL580 Gen9 Intel® Xeon® E7-8860v4 (2.2GHz/18-core/45MB/140W) Processor Kit</t>
  </si>
  <si>
    <t>873387-B21</t>
  </si>
  <si>
    <t>HPE SY 480/660 Gen10 Xeon-G 5118 Kit</t>
  </si>
  <si>
    <t>819880-B21</t>
  </si>
  <si>
    <t>HPE 8GB (1x8GB) Single Rank x8 DDR4-2133 CAS-15-15-15 Unbuffered Std Memory Kit</t>
  </si>
  <si>
    <t>HPE 8GB (1x8GB) Single Rank x8 DDR4-2400 CAS-17-17-17 Unbuffered Std Memory Kit</t>
  </si>
  <si>
    <t>876181-B21</t>
  </si>
  <si>
    <t xml:space="preserve">HPE 8GB (1x8GB) Dual Rank x8 DDR4-2666 CAS-19-19-19 Registered Smart Memory Kit </t>
  </si>
  <si>
    <t>879505-B21</t>
  </si>
  <si>
    <t>HPE 8GB 1Rx8 PC4-2666V-E STND Kit</t>
  </si>
  <si>
    <t>815097-B21</t>
  </si>
  <si>
    <t>HPE 8GB (1x8GB) Single Rank x8 DDR4-2666 CAS-19-19-19 Registered Smart Memory Kit</t>
  </si>
  <si>
    <t>838079-B21</t>
  </si>
  <si>
    <t>HPE 16GB Dual Rank x8 DDR4-2666 CAS-19-19-19 Unbuffered Standard Memory Kit</t>
  </si>
  <si>
    <t>805347-B21</t>
  </si>
  <si>
    <t>HPE 8GB 1Rx8 PC4-2400T-R Kit</t>
  </si>
  <si>
    <t>805349-B21</t>
  </si>
  <si>
    <t>HPE 16GB 1Rx4 PC4-2400T-R Kit</t>
  </si>
  <si>
    <t>815098-B21</t>
  </si>
  <si>
    <t>HPE 16GB Single Rank x4 DDR4-2666 CAS-19-19-19 Registered Smart Memory Kit</t>
  </si>
  <si>
    <t>838081-B21</t>
  </si>
  <si>
    <t>HPE 16GB Single Rank x4 DDR4-2666 CAS-19-19-19 (AMD)</t>
  </si>
  <si>
    <t>838089-B21</t>
  </si>
  <si>
    <t>HPE 16GB Dual Rank x8 DDR4-2666 CAS-19-19-19 Registered Smart Memory Kit</t>
  </si>
  <si>
    <t>805351-B21</t>
  </si>
  <si>
    <t>HPE 32GB 2Rx4 PC4-2400T-R Kit</t>
  </si>
  <si>
    <t>838083-B21</t>
  </si>
  <si>
    <t>HPE 32GB 2Rx4 PC4-2666V-R Smart Kit</t>
  </si>
  <si>
    <t>815100-B21</t>
  </si>
  <si>
    <t>HPE 32GB Dual Rank x4 DDR4-2666 CAS-19-19-19 Registered Smart Memory Kit</t>
  </si>
  <si>
    <t>861691-B21</t>
  </si>
  <si>
    <t>HPE 1TB SATA 7.2K LFF SC DS HDD</t>
  </si>
  <si>
    <t>HPE 1TB SATA 7.2K LFF LP DS HDD</t>
  </si>
  <si>
    <t>861676-B21</t>
  </si>
  <si>
    <t>HPE 2TB SATA 7.2K LFF SC HDD</t>
  </si>
  <si>
    <t>872489-B21</t>
  </si>
  <si>
    <t>HPE 2TB SATA 7.2K LFF SC DS HDD</t>
  </si>
  <si>
    <t>HPE 2TB SATA 7.2K LFF LP DS HDD</t>
  </si>
  <si>
    <t>861678-B21</t>
  </si>
  <si>
    <t>HPE 4TB SATA 7.2K LFF SC HDD</t>
  </si>
  <si>
    <t>872491-B21</t>
  </si>
  <si>
    <t>HPE 4TB SATA 7.2K LFF SC DS HDD</t>
  </si>
  <si>
    <t>869380-B21</t>
  </si>
  <si>
    <t>HPE 480GB SATA 6G RI LFF SCC DS SSD</t>
  </si>
  <si>
    <t>872346-B21</t>
  </si>
  <si>
    <t>HPE 480GB SATA 6G MU LFF SCC DS SSD</t>
  </si>
  <si>
    <t>877748-B21</t>
  </si>
  <si>
    <t>HPE 480GB SATA RI LFF SCC DS SSD</t>
  </si>
  <si>
    <t>P07924-B21</t>
  </si>
  <si>
    <t>HPE 480GB SATA MU LFF SCC DS SSD</t>
  </si>
  <si>
    <t>872350-B21</t>
  </si>
  <si>
    <t>HPE 960GB SATA 6G MU LFF SCC DS SSD</t>
  </si>
  <si>
    <t>877784-B21</t>
  </si>
  <si>
    <t>HPE 960GB SATA MU LFF SCC DS SSD</t>
  </si>
  <si>
    <t>P04499-B21</t>
  </si>
  <si>
    <t>HPE 480GB SATA RI LFF LPC DS SSD</t>
  </si>
  <si>
    <t>P07928-B21</t>
  </si>
  <si>
    <t>P09691-B21</t>
  </si>
  <si>
    <t>HPE 960GB SATA RI LFF LPC DS SSD</t>
  </si>
  <si>
    <t>846524-B21</t>
  </si>
  <si>
    <t>HPE 1TB 12G SAS 7.2K 3.5 MDL SC HDD</t>
  </si>
  <si>
    <t>818365-B21</t>
  </si>
  <si>
    <t>HPE 2TB 12G SAS 7.2K 3.5in MDL SC HDD</t>
  </si>
  <si>
    <t>846526-B21</t>
  </si>
  <si>
    <t>HPE 1TB SAS 7.2K LFF LP DS HDD</t>
  </si>
  <si>
    <t>872485-B21</t>
  </si>
  <si>
    <t>HPE 2TB SAS 7.2K LFF SC DS HDD</t>
  </si>
  <si>
    <t>HPE 2TB SAS 7.2K LFF LP DS HDD</t>
  </si>
  <si>
    <t>818367-B21</t>
  </si>
  <si>
    <t>HPE 4TB 12G SAS 7.2K 3.5in MDL SC HDD</t>
  </si>
  <si>
    <t>872487-B21</t>
  </si>
  <si>
    <t>HPE 4TB SAS 7.2K LFF SC DS HDD</t>
  </si>
  <si>
    <t>HPE 4TB SAS 7.2K LFF LP DS HDD</t>
  </si>
  <si>
    <t>819201-B21</t>
  </si>
  <si>
    <t>HPE 8TB SAS 7.2K LFF SC 512e DS HDD</t>
  </si>
  <si>
    <t>870761-B21</t>
  </si>
  <si>
    <t>HPE 900GB SAS 15K LFF LPC DS HDD</t>
  </si>
  <si>
    <t>HP 1TB 6G SATA 7.2K rpm SFF (2.5-inch) SC Midline 1yr Warranty Hard Drive</t>
  </si>
  <si>
    <t>HP 2TB 6G SATA 7.2K rpm SFF (2.5-inch) SC 512e 1yr Warranty Hard Drive</t>
  </si>
  <si>
    <t>869376-B21</t>
  </si>
  <si>
    <t>HPE 240GB SATA 6G RI SFF SC DS SSD</t>
  </si>
  <si>
    <t>868814-B21</t>
  </si>
  <si>
    <t>877740-B21</t>
  </si>
  <si>
    <t>HPE 240GB SATA RI SFF SC DS SSD</t>
  </si>
  <si>
    <t>P04556-B21</t>
  </si>
  <si>
    <t>HPE 1TB SAS 7.2K SFF SC DS HDD</t>
  </si>
  <si>
    <t>765464-B21</t>
  </si>
  <si>
    <t>HP 1TB 12G SAS 7.2K 2.5in 512e SC HDD</t>
  </si>
  <si>
    <t>HP 2TB 12G SAS 7.2K rpm SFF (2.5-inch) SC 512e 1yr Warranty Hard Drive</t>
  </si>
  <si>
    <t>785067-B21</t>
  </si>
  <si>
    <t>HP 300GB 12G SAS 10K 2.5in SC ENT HDD</t>
  </si>
  <si>
    <t>781516-B21</t>
  </si>
  <si>
    <t>HP 600 GB 12G SAS 10K 2.5 in SC ENT HDD</t>
  </si>
  <si>
    <t>785069-B21</t>
  </si>
  <si>
    <t>HP 900GB 12G SAS 10K 2.5in SC ENT HDD</t>
  </si>
  <si>
    <t>781518-B21</t>
  </si>
  <si>
    <t>HP 1.2TB 12G SAS 10K 2.5in SC ENT HDD</t>
  </si>
  <si>
    <t xml:space="preserve">HPE 960GB SAS MU SFF SC VS DS SSD       </t>
  </si>
  <si>
    <t xml:space="preserve">HPE 1.92TB SAS MU SFF SC VS DS SSD      </t>
  </si>
  <si>
    <t>759208-B21</t>
  </si>
  <si>
    <t>HP 300GB 12G SAS 15K 2.5in SC ENT HDD</t>
  </si>
  <si>
    <t>HPE 300GB SAS 15K SFF SC DS HDD</t>
  </si>
  <si>
    <t>759210-B21</t>
  </si>
  <si>
    <t>HP 450GB 12G SAS 15K 2.5in SC ENT HDD</t>
  </si>
  <si>
    <t>759212-B21</t>
  </si>
  <si>
    <t>HP 600GB 12G SAS 15K 2.5in SC ENT HDD</t>
  </si>
  <si>
    <t>HPE 600GB SAS 15K SFF SC DS HDD</t>
  </si>
  <si>
    <t>870765-B21</t>
  </si>
  <si>
    <t>HPE 900GB SAS 15K SFF SC 512e DS HDD</t>
  </si>
  <si>
    <t>HPE 900GB SAS 15K SFF SC DS HDD</t>
  </si>
  <si>
    <t>872344-B21</t>
  </si>
  <si>
    <t>HPE 480GB SATA 6G MU SFF SC DS SSD</t>
  </si>
  <si>
    <t>877746-B21</t>
  </si>
  <si>
    <t>HPE 480GB SATA RI SFF SC DS SSD</t>
  </si>
  <si>
    <t>875470-B21</t>
  </si>
  <si>
    <t>HPE 480GB SATA MU SFF SC DS SSD</t>
  </si>
  <si>
    <t>P07922-B21</t>
  </si>
  <si>
    <t>869384-B21</t>
  </si>
  <si>
    <t>HPE 960GB SATA 6G RI SFF SC DS SSD</t>
  </si>
  <si>
    <t>875511-B21</t>
  </si>
  <si>
    <t>HPE 960GB SATA RI SFF SC DS SSD</t>
  </si>
  <si>
    <t>875474-B21</t>
  </si>
  <si>
    <t>HPE 960GB SATA MU SFF SC DS SSD</t>
  </si>
  <si>
    <t>P07926-B21</t>
  </si>
  <si>
    <t>875478-B21</t>
  </si>
  <si>
    <t>HPE 1.92TB SATA MU SFF SC DS SSD</t>
  </si>
  <si>
    <t>P07930-B21</t>
  </si>
  <si>
    <t>737261-B21</t>
  </si>
  <si>
    <t>HP 300GB 12G SAS 15K 3.5in SCC ENT HDD</t>
  </si>
  <si>
    <t>P04693-B21</t>
  </si>
  <si>
    <t xml:space="preserve">HPE 300GB SAS 12G Enterprise 15K LFF (3.5in) SCC 3yr Wty Digitally Signed Firmware </t>
  </si>
  <si>
    <t>737394-B21</t>
  </si>
  <si>
    <t>HP 450GB 12G SAS 15K 3.5in SCC ENT HDD</t>
  </si>
  <si>
    <t>765424-B21</t>
  </si>
  <si>
    <t>HPE 600GB SAS 15K LF...</t>
  </si>
  <si>
    <t>P04695-B21</t>
  </si>
  <si>
    <t>HPE 600GB SAS 12G Enterprise 15K LFF (3.5in) SCC 3yr Wty Digitally Signed Firmware</t>
  </si>
  <si>
    <t>Q7E34AAE</t>
  </si>
  <si>
    <t>HPE iLO Advanced Premium Security Edition Electronic License with 3yr Support</t>
  </si>
  <si>
    <t>E6U62ABE</t>
  </si>
  <si>
    <t>HPE iLO Esntl Elec L...</t>
  </si>
  <si>
    <t>E6U61ABE</t>
  </si>
  <si>
    <t>HPE iLO Essentials including 3yr 24x7 Technical Support and Updates E-LTU</t>
  </si>
  <si>
    <t>E5Y35AAE</t>
  </si>
  <si>
    <t>HP OV 3yr 24x7 Supp Flex E-LTU</t>
  </si>
  <si>
    <t>HPE OneView without iLO including 3yr 24x7 Support Flexible Quantity E-LTU</t>
  </si>
  <si>
    <t>720478-B21</t>
  </si>
  <si>
    <t>HP 500W FS Plat Ht Plg Pwr Supply Kit</t>
  </si>
  <si>
    <t>820792-B21</t>
  </si>
  <si>
    <t>HPE 900W AC 240VDC Redundant Power Supply Kit</t>
  </si>
  <si>
    <t>718203-B21</t>
  </si>
  <si>
    <t>HP LPe1605 16Gb FC HBA</t>
  </si>
  <si>
    <t>726911-B21</t>
  </si>
  <si>
    <t>HPE H241 Smart HBA</t>
  </si>
  <si>
    <t>HPE Smart Array E208e-p SR Gen10 (8 External Lanes/No Cache) 12G SAS PCIe Ctrlr</t>
  </si>
  <si>
    <t>727258-B21</t>
  </si>
  <si>
    <t>HPE DL/ML/SL 96W 145...</t>
  </si>
  <si>
    <t>875241-B21</t>
  </si>
  <si>
    <t>HPE 96W Smart Storage Battery 145mm Cbl</t>
  </si>
  <si>
    <t>P01366-B21</t>
  </si>
  <si>
    <t>HPE 96W Smart Storage Battery (up to 20 Devices) with 145mm Cable Kit</t>
  </si>
  <si>
    <t>726821-B21</t>
  </si>
  <si>
    <t>HPE Smart Array P440...</t>
  </si>
  <si>
    <t>HPE Smart Array P408i-p SR Gen10 (8 Internal Lanes/2GB Cache) 12G SAS PCIe Ctrlr</t>
  </si>
  <si>
    <t>HPE Smart Array E208i-p SR Gen10 (8 Internal Lanes/No Cache) 12G SAS PCIe Ctrlr</t>
  </si>
  <si>
    <t>726907-B21</t>
  </si>
  <si>
    <t>HP H240 Smart HBA</t>
  </si>
  <si>
    <t>725590-B21</t>
  </si>
  <si>
    <t>HP DL160 Gen9 4LFF w/ H240 Cbl Kit</t>
  </si>
  <si>
    <t>QW971A</t>
  </si>
  <si>
    <t>HP StoreFabric SN1000Q 16GB 1-port PCIe Fibre Channel Host Bus Adapter</t>
  </si>
  <si>
    <t>QW972A</t>
  </si>
  <si>
    <t>HP StoreFabric SN1000Q 16GB 2-port PCIe Fibre Channel Host Bus Adapter</t>
  </si>
  <si>
    <t>HPE Smart Array E208i-a SR G10 LH Ctrlr</t>
  </si>
  <si>
    <t>615732-B21</t>
  </si>
  <si>
    <t>HP Ethernet 332T  PCIe 2 Port 1Gigabit   Server Adapter</t>
  </si>
  <si>
    <t>647594-B21</t>
  </si>
  <si>
    <t>HP Ethernet 331T PCIe 4 Port 1Gigabit   Server Adapter</t>
  </si>
  <si>
    <t>716591-B21</t>
  </si>
  <si>
    <t>HP Ethernet 10Gb 2P 561T Adptr</t>
  </si>
  <si>
    <t>813661-B21</t>
  </si>
  <si>
    <t>HPE Ethernet 10Gb 2-port 535T Adapter</t>
  </si>
  <si>
    <t>700699-B21</t>
  </si>
  <si>
    <t>HP Ethernet 10Gb 2P 561FLR-T Adptr</t>
  </si>
  <si>
    <t>665249-B21</t>
  </si>
  <si>
    <t>HPE Ethernet 10Gb 2P 560SFP+ Adptr</t>
  </si>
  <si>
    <t>652503-B21</t>
  </si>
  <si>
    <t>HPE Ethernet 10Gb 2-port 530SFP Adapter</t>
  </si>
  <si>
    <t>HP 9.5mm SATA DVD-RW Jb Gen9 Kit</t>
  </si>
  <si>
    <t>764632-B21</t>
  </si>
  <si>
    <t>HPE DL360 Gen9 SFF D...</t>
  </si>
  <si>
    <t>779861-B21</t>
  </si>
  <si>
    <t>HPE ML150 Gen9 PCI B...</t>
  </si>
  <si>
    <t>784580-B21</t>
  </si>
  <si>
    <t>HP ML110 Gen9 PCI Fan and Baffle Kit</t>
  </si>
  <si>
    <t>784603-B21</t>
  </si>
  <si>
    <t>HP ML150 Gen9 Slim ODD Enablement Kit</t>
  </si>
  <si>
    <t>734811-B21</t>
  </si>
  <si>
    <t>HP 1U CMA for Easy Install Rail Kit</t>
  </si>
  <si>
    <t>784606-B21</t>
  </si>
  <si>
    <t>HP ML150 Gen9 Mini SAS H240 Cable Kit</t>
  </si>
  <si>
    <t>Q9W01A</t>
  </si>
  <si>
    <t xml:space="preserve">HPE SMB SW Installer Gen1 USB Media Kit </t>
  </si>
  <si>
    <t>HP USB US Keyboard/Mouse Kit</t>
  </si>
  <si>
    <t>741279-B21</t>
  </si>
  <si>
    <t>HPE Dual 8GB microSD EM USB Kit</t>
  </si>
  <si>
    <t>778157-B21</t>
  </si>
  <si>
    <t>HP ML350 Gen9 8SFF Hard Drive Cage Kit</t>
  </si>
  <si>
    <t>768857-B21</t>
  </si>
  <si>
    <t>HP DL380 Gen9 8SFF Cage Bay2/Bkpln Kit</t>
  </si>
  <si>
    <t>826690-B21</t>
  </si>
  <si>
    <t>HPE DL38X Gen10 Premium 8SFF HDD Bay</t>
  </si>
  <si>
    <t>875488-B21</t>
  </si>
  <si>
    <t xml:space="preserve">HPE 240GB SATA 6G Mixed Use M.2 2280 3yr Wty Digitally Signed Firmware SSD </t>
  </si>
  <si>
    <t>874572-B21</t>
  </si>
  <si>
    <t>HPE ML350 Gen10 Redundant Fan Cage Kit</t>
  </si>
  <si>
    <t>P04983-B21</t>
  </si>
  <si>
    <t>HPE DL325 Gen10 RPS Enablement Kit</t>
  </si>
  <si>
    <t>P11074-DN1</t>
  </si>
  <si>
    <t>MS WS19 RDS 5DEV CAL AMS LTU</t>
  </si>
  <si>
    <t>748920-B21</t>
  </si>
  <si>
    <t>Windows Server 2012 R2 Foundation ROK</t>
  </si>
  <si>
    <t>748919-B21</t>
  </si>
  <si>
    <t>Windows Server 2012 R2 Essentials Edition ROK</t>
  </si>
  <si>
    <t>871141-071</t>
  </si>
  <si>
    <t>Windows Server 2016 R2 Essentials Edition ROK</t>
  </si>
  <si>
    <t>871141-B22</t>
  </si>
  <si>
    <t>Microsoft Windows Server 2016 Essentials edition ROK ENG</t>
  </si>
  <si>
    <t>871148-071</t>
  </si>
  <si>
    <t>MS WS16 (16-Core) Standard ROK es SW</t>
  </si>
  <si>
    <t>P00487-071</t>
  </si>
  <si>
    <t>P00487-B21</t>
  </si>
  <si>
    <t>MS WS16 (16-Core) Standard ROK es SW ENG</t>
  </si>
  <si>
    <t>871159-DN1</t>
  </si>
  <si>
    <t>MS WS16 (2-Core) Standard Additional License AMS SW</t>
  </si>
  <si>
    <t>871158-DN1</t>
  </si>
  <si>
    <t>MS WS16 (4-Core) Std Add Lic AMS SW</t>
  </si>
  <si>
    <t>871168-DN1</t>
  </si>
  <si>
    <t>MS WS16 (2-Core) DC Additional License AMS SW</t>
  </si>
  <si>
    <t>871177-DN1</t>
  </si>
  <si>
    <t>MS WS16 CAL 5USR en/fr/es/xc LTU</t>
  </si>
  <si>
    <t>871232-DN1</t>
  </si>
  <si>
    <t>MS WS16 RDS CAL 5USR en/fr/es/xc LTU</t>
  </si>
  <si>
    <t>871178-DN1</t>
  </si>
  <si>
    <t>MS WS16 CAL 5DEV en/fr/es/xc LTU</t>
  </si>
  <si>
    <t>871153-071</t>
  </si>
  <si>
    <t>MS WS16 (16-Core) Datacenter ROK es SW</t>
  </si>
  <si>
    <t>P00488-071</t>
  </si>
  <si>
    <t>P00488-B21</t>
  </si>
  <si>
    <t>MS WS16 (16-Core) Datacenter ROK es SW ENG</t>
  </si>
  <si>
    <t>871154-B21</t>
  </si>
  <si>
    <t>MS WS16 (16-Core) DC with Reassign ROK en SW</t>
  </si>
  <si>
    <t>P00489-B21</t>
  </si>
  <si>
    <t>P9T85AAE</t>
  </si>
  <si>
    <t>Microsoft Azure Token</t>
  </si>
  <si>
    <t>VMw Horizon Std 10pk CU 3y</t>
  </si>
  <si>
    <t>P9U82AAE</t>
  </si>
  <si>
    <t>VMw vSOM EntPlus 1P 3yr Channel E-LTU</t>
  </si>
  <si>
    <t>P9U08AAE</t>
  </si>
  <si>
    <t>VMw vSph Std Acc Kit 6P 3yr E-LTU</t>
  </si>
  <si>
    <t>P9U11AAE</t>
  </si>
  <si>
    <t>VMw vSph EntPlus Acc Kit 6P 3yr E-LTU</t>
  </si>
  <si>
    <t>P9U17AAE</t>
  </si>
  <si>
    <t>VMw vSOM EntPlus Acc Kit 6P 3yr E-LTU</t>
  </si>
  <si>
    <t>RHEL Svr 2 Sckt 2 Gst 1yr 24x7 E-LTU</t>
  </si>
  <si>
    <t>G3J24AAE</t>
  </si>
  <si>
    <t>Red Hat Enterprise Linux for Virtual Datacenters 2 Sockets 3yr 24x7 E-LTU</t>
  </si>
  <si>
    <t>RHEV Plus RHEL VDC 2 Sockets 1 Year Subscription 24x7 Support E-LTU</t>
  </si>
  <si>
    <t>RHEV Plus RHEL VDC 2 Sockets 3 Year Subscription 24x7 Support E-LTU</t>
  </si>
  <si>
    <t>A1L30AAE</t>
  </si>
  <si>
    <t>Red Hat Network Satellite 3 Year Subscription 24x7 Support E-LTU</t>
  </si>
  <si>
    <t>L5P71A</t>
  </si>
  <si>
    <t>RHEL SAP HANA 2 Skt Phy 3yr 24x7 Flx LTU</t>
  </si>
  <si>
    <t>Red Hat Enterprise Linux for SAP (Physical/Virtual Nodes) 3yr 24x7 E-LTU</t>
  </si>
  <si>
    <t>Q5W24AAE</t>
  </si>
  <si>
    <t>Red Hat Enterprise Linux for SAP for Virtual Datacenters 3yr 24x7 E-LTU</t>
  </si>
  <si>
    <t>N7F54AAE</t>
  </si>
  <si>
    <t>SLES 1-2 Sckt/1-2 VM 1yr 24x7 E-LTU</t>
  </si>
  <si>
    <t>M6K28AAE</t>
  </si>
  <si>
    <t>SLES 1-2 Sckt/1-2 VM 3yr 24x7 E-LTU</t>
  </si>
  <si>
    <t>M6K29AAE</t>
  </si>
  <si>
    <t>SLES 1-2 Sckt Ultd VM 3yr 24x7 E-LTU</t>
  </si>
  <si>
    <t>M6K30AAE</t>
  </si>
  <si>
    <t>SLES SAP 1-2 Sckt/1-2 VM 3yr 24x7 E-LTU</t>
  </si>
  <si>
    <t>Q7G68AAE</t>
  </si>
  <si>
    <t>ClearOS Bronze 1yr E-LTU</t>
  </si>
  <si>
    <t>Q7G69AAE</t>
  </si>
  <si>
    <t>ClearOS Bronze 3yr E-LTU</t>
  </si>
  <si>
    <t>Q7G70AAE</t>
  </si>
  <si>
    <t>ClearOS Silver 1yr E-LTU</t>
  </si>
  <si>
    <t>Q7G71AAE</t>
  </si>
  <si>
    <t>ClearOS Silver 3yr E-LTU</t>
  </si>
  <si>
    <t>Q7G72AAE</t>
  </si>
  <si>
    <t>ClearOS ClearCare Gold 1yr 8x5 E-LTU</t>
  </si>
  <si>
    <t>Q7G73AAE</t>
  </si>
  <si>
    <t>ClearOS ClearCare Gold 3yr 8x5 E-LTU</t>
  </si>
  <si>
    <t>AF046A</t>
  </si>
  <si>
    <t xml:space="preserve">HP V142 600mm Value  Pallet Rack </t>
  </si>
  <si>
    <t>STORAGE</t>
  </si>
  <si>
    <t>Q1J01B</t>
  </si>
  <si>
    <t>Q1J03B</t>
  </si>
  <si>
    <t>Q1J00B</t>
  </si>
  <si>
    <t xml:space="preserve">HPE MSA 900GB 12G SAS 15K SFF (2.5in) Enterprise 3yr Warranty Hard Drive </t>
  </si>
  <si>
    <t>Q1J07B</t>
  </si>
  <si>
    <t>Q1J06B</t>
  </si>
  <si>
    <t>Q2R19B</t>
  </si>
  <si>
    <t>Q2R21B</t>
  </si>
  <si>
    <t>Q2R23B</t>
  </si>
  <si>
    <t>J9F42A</t>
  </si>
  <si>
    <t>HPE MSA 600GB 12G SAS 15K 2.5in ENT HDD</t>
  </si>
  <si>
    <t>J9F47A</t>
  </si>
  <si>
    <t>HPE MSA 900GB 12G SAS 10K 2.5in ENT HDD</t>
  </si>
  <si>
    <t>HPE MSA 5.4TB SAS 15K SFF 6pk HDD Bdl (6 x 900 GB)</t>
  </si>
  <si>
    <t>HPE MSA 1.2TB 12G SAS 10K 2.5in ENT HDD</t>
  </si>
  <si>
    <t>HPE MSA 7.2TB SAS 10K SFF 6pk HDD Bdl (6 x 1.2 GB)</t>
  </si>
  <si>
    <t xml:space="preserve">HPE MSA 10.8T SAS 10K SFF M2 6pk HDD Bundle (6 x 1.8TB - R0Q56A) </t>
  </si>
  <si>
    <t>HPE MSA 10.8TB SAS 10K SFF 6pk HDD Bdl  (6 x 1.8 GB)</t>
  </si>
  <si>
    <t xml:space="preserve">HPE MSA 2.4TB 12G SAS 10K SFF (2.5in) Enterprise 512e 3yr Warranty Hard Drive </t>
  </si>
  <si>
    <t>R0P93A</t>
  </si>
  <si>
    <t>HPE MSA 12TB SAS 7.2K SFF 6pk HDD Bdl   (6 x 2 TB)</t>
  </si>
  <si>
    <t>J9F51A</t>
  </si>
  <si>
    <t>HPE MSA 2TB 12G SAS 7.2K 2.5in 512e HDD</t>
  </si>
  <si>
    <t>N9X93A</t>
  </si>
  <si>
    <t>HPE MSA 2TB 12G SAS 7.2K 3.5in 512n HDD</t>
  </si>
  <si>
    <t>K2Q82A</t>
  </si>
  <si>
    <t>HPE MSA 4TB 12G SAS 7.2K 3.5in MDL HDD</t>
  </si>
  <si>
    <t>P9M80A</t>
  </si>
  <si>
    <t>HPE MSA 800GB 12G SAS MU LFF CC SSD</t>
  </si>
  <si>
    <t>HPE MSA 48TB SAS 7.2K LFF 6pk HDD Bdl (6 x 8 TB)</t>
  </si>
  <si>
    <t>N9X95A</t>
  </si>
  <si>
    <t>HPE MSA 400GB 12G SAS Mixed Use SFF (2.5in) 3yr WSSD</t>
  </si>
  <si>
    <t>HPE MSA 800GB 12G SAS Mixed Use SFF (2.5in) 3yr WSSD</t>
  </si>
  <si>
    <t>AJ941A</t>
  </si>
  <si>
    <t>HPE D2700 Disk Enclosure SFF (Gen9)</t>
  </si>
  <si>
    <t xml:space="preserve">HPE MSA 960GB SAS Read Intensive SFF SSD            </t>
  </si>
  <si>
    <t xml:space="preserve">HPE MSA 1.92TB SAS Read Intensive SFF SSD           </t>
  </si>
  <si>
    <t xml:space="preserve">HPE MSA 10TB 12G SAS 7.2K rpm LFF (3.5in) Midline 512e 1yr Wty Hard Drive </t>
  </si>
  <si>
    <t xml:space="preserve">HPE MSA 60TB SAS 12G Midline 7.2K LFF (3.5in) 1yr Wty 512e 6-pack HDD </t>
  </si>
  <si>
    <t>QW968A</t>
  </si>
  <si>
    <t>HPE D3600 Enclosure</t>
  </si>
  <si>
    <t xml:space="preserve">HPE D3610 Enclosure                     </t>
  </si>
  <si>
    <t xml:space="preserve">HPE SN6010C 12-port 16Gb Fibre Channel Upgrade E-LTU </t>
  </si>
  <si>
    <t>AJ762B</t>
  </si>
  <si>
    <t>HPE 81E 8Gb SP PCI-e FC HBA</t>
  </si>
  <si>
    <t>AJ763B</t>
  </si>
  <si>
    <t>HPE 82E 8Gb Dual-port PCI-e FC HBA</t>
  </si>
  <si>
    <t>AJ764A</t>
  </si>
  <si>
    <t>HPE 82Q 8Gb Dual Port PCI-e FC HBA</t>
  </si>
  <si>
    <t>C8R39A</t>
  </si>
  <si>
    <t>HPE StoreFabric SN1100E 16Gb Dual Port Fibre Channel HBA</t>
  </si>
  <si>
    <t>Q1J33A</t>
  </si>
  <si>
    <t>HPE StoreEasy 1450 8TB SATA WSS2016 Storage</t>
  </si>
  <si>
    <t>Q2R92A</t>
  </si>
  <si>
    <t>HPE StoreEasy 1460 16TB SATA Storage</t>
  </si>
  <si>
    <t>Q2R93A</t>
  </si>
  <si>
    <t>Q0F49A</t>
  </si>
  <si>
    <t>HPE StoreEasy 1650 WSS2016 Storage</t>
  </si>
  <si>
    <t>HPE StoreEasy 1560 16TB SATA Storage</t>
  </si>
  <si>
    <t>Q2R97A</t>
  </si>
  <si>
    <t>Q2P74A</t>
  </si>
  <si>
    <t xml:space="preserve">HPE StoreEasy 1660 32TB SAS Storage </t>
  </si>
  <si>
    <t>Q2P71A</t>
  </si>
  <si>
    <t xml:space="preserve">StoreEasy 1660 Performance Storage </t>
  </si>
  <si>
    <t>E7W91A</t>
  </si>
  <si>
    <t>HP StoreEasy 16TB SAS LFF(3.5in) Smart Carrier 4-pack HDD Bundle</t>
  </si>
  <si>
    <t>HP StoreEasy 32TB Smart-carrier 4-pack Bundle</t>
  </si>
  <si>
    <t>N7P35A</t>
  </si>
  <si>
    <t>HPE 1/8 G2 LTO-7 SAS Tape Autoloader</t>
  </si>
  <si>
    <t>C0H18A</t>
  </si>
  <si>
    <t>HPE 1/8 G2  LTO-6 Ult 6250 SAS Autoloader</t>
  </si>
  <si>
    <t xml:space="preserve">HPE MSL 1/8 G2 0-drive Tape Autoloader  </t>
  </si>
  <si>
    <t>HPE MSL2024 0-Drive Tape Library</t>
  </si>
  <si>
    <t xml:space="preserve">HPE MSL3040 Scalable Library Base Module </t>
  </si>
  <si>
    <t>Q6Q65A</t>
  </si>
  <si>
    <t>HPE 1/8 G2 LTO-8 FC Tape Autoloader</t>
  </si>
  <si>
    <t>Q6Q66A</t>
  </si>
  <si>
    <t>HPE 1/8 G2 LTO-8 SAS Tape Autoloader</t>
  </si>
  <si>
    <t>BB913A</t>
  </si>
  <si>
    <t>HPE StoreOnce 3100 8TB System</t>
  </si>
  <si>
    <t>BB887AAE</t>
  </si>
  <si>
    <t>HPE StoreOnce 2000/3000 Catalyst E-LTU</t>
  </si>
  <si>
    <t xml:space="preserve">HPE Storage Performance File Controller             </t>
  </si>
  <si>
    <t>Q9D43A</t>
  </si>
  <si>
    <t xml:space="preserve">HPE Storage File Controller             </t>
  </si>
  <si>
    <t>QW937B</t>
  </si>
  <si>
    <t xml:space="preserve">HPE SN3000B 24/12 FC Switch             </t>
  </si>
  <si>
    <t>QW939A</t>
  </si>
  <si>
    <t>HPE SN3000B Optional Power Supply</t>
  </si>
  <si>
    <t>TC391AAE</t>
  </si>
  <si>
    <t>HPE SN3000B SAN Switch 12-port Upgrade E-LTU</t>
  </si>
  <si>
    <t>B7B66B</t>
  </si>
  <si>
    <t>HPE RDX 500 GB External Disk Backup System</t>
  </si>
  <si>
    <t>B7B69B</t>
  </si>
  <si>
    <t>HP RDX 1TB External Backup System</t>
  </si>
  <si>
    <t>E7X53B</t>
  </si>
  <si>
    <t>HP RDX 2TB External Disk Backup System</t>
  </si>
  <si>
    <t>Q2078AH</t>
  </si>
  <si>
    <t>HPE LTO-8 30TB RW Library Pack 20 Crtg</t>
  </si>
  <si>
    <t>Q2R69A</t>
  </si>
  <si>
    <t>HPE LTO-8 Non Cust TeraPack 10 Crtg</t>
  </si>
  <si>
    <t>Q2R70A</t>
  </si>
  <si>
    <t>HPE LTO-8 Cust Lbl TeraPack 10 Crtg</t>
  </si>
  <si>
    <t xml:space="preserve">HPE RDX+ External Docking System </t>
  </si>
  <si>
    <t>P9L72A</t>
  </si>
  <si>
    <t>HPE RDX+ 3TB USB 3.0 Ext Disk Backup Sys</t>
  </si>
  <si>
    <t>Q2042A</t>
  </si>
  <si>
    <t>HPE RDX 500GB Removable Disk Cartridge</t>
  </si>
  <si>
    <t>Q2047A</t>
  </si>
  <si>
    <t>RDX 3 TB Removable Disk Cartridge</t>
  </si>
  <si>
    <t>JW633A</t>
  </si>
  <si>
    <t>Aruba 7005 (RW) 4-port 10/100/1000BASE-T 16 AP and 1K Client Controller</t>
  </si>
  <si>
    <t>JW634A</t>
  </si>
  <si>
    <t>Aruba 7005 (US) 4-port 10/100/1000BASE-T 16 AP and 1K Client Controller</t>
  </si>
  <si>
    <t>JW124A</t>
  </si>
  <si>
    <t>PC-AC-NA North America AC Power Cord</t>
  </si>
  <si>
    <t>JZ370A</t>
  </si>
  <si>
    <t>AP-MNT-MP10-A AP mount bracket 10-pack A</t>
  </si>
  <si>
    <t>Q9G69A</t>
  </si>
  <si>
    <t>AP-MNT-MP10-B AP mount bracket 10-pack B</t>
  </si>
  <si>
    <t>Q9G70A</t>
  </si>
  <si>
    <t>AP-MNT-MP10-C AP mount bracket 10-pack C</t>
  </si>
  <si>
    <t>Q9G71A</t>
  </si>
  <si>
    <t>AP-MNT-MP10-D AP mount bracket 10-pack D</t>
  </si>
  <si>
    <t>Aruba Instant On AP11 (US) Access Point</t>
  </si>
  <si>
    <t>Aruba Instant On AP12 (US) Access Point</t>
  </si>
  <si>
    <t>Aruba Instant On AP15 (US) Access Point</t>
  </si>
  <si>
    <t>Aruba Instant On AP11D (US) Access Point</t>
  </si>
  <si>
    <t>Aruba Instant On AP17 (US) Access Point</t>
  </si>
  <si>
    <t>Aruba Instant On AP11 (RW) 2x2 11ac Wave2 Indoor Access Point</t>
  </si>
  <si>
    <t>Aruba Instant On AP12 (RW) 3x3 11ac Wave2 Indoor Access Point</t>
  </si>
  <si>
    <t>Aruba Instant On AP15 (RW) 4x4 11ac Wave2 Indoor Access Point</t>
  </si>
  <si>
    <t>Aruba Instant On AP11D (RW) 2x2 11ac Wave2 Desk/Wall Access Point</t>
  </si>
  <si>
    <t>Aruba Instant On AP17 (RW) 2x2 11ac Wave2 Outdoor Access</t>
  </si>
  <si>
    <t>JL693A</t>
  </si>
  <si>
    <t>Aruba 2930F 12G PoE+ Swch</t>
  </si>
  <si>
    <t>JY678A</t>
  </si>
  <si>
    <t>Aruba AP-303H (RW) Unified AP</t>
  </si>
  <si>
    <t>JY689A</t>
  </si>
  <si>
    <t>AP-303H-MNTD Desk Mount Kit</t>
  </si>
  <si>
    <t>R1B21A</t>
  </si>
  <si>
    <t>Aruba 9004 (RW) Gateway</t>
  </si>
  <si>
    <t>R3X85A</t>
  </si>
  <si>
    <t>Aruba Instant On 12V Power Adapter</t>
  </si>
  <si>
    <t>R2X20A</t>
  </si>
  <si>
    <t>Aruba Instant On 12V/30W Power Adapter</t>
  </si>
  <si>
    <t>R3X86A</t>
  </si>
  <si>
    <t>Aruba Instant On 48V PSU Power Adapter</t>
  </si>
  <si>
    <t>R2X21A</t>
  </si>
  <si>
    <t>Aruba Instant On 48V/36W Power Adapter</t>
  </si>
  <si>
    <t>R2X22A</t>
  </si>
  <si>
    <t>Aruba Instant On 15.4W 802.3af POE Midspan Injector</t>
  </si>
  <si>
    <t>Aruba Instant On AP11 (RW) Access Point – Bundle Power Supply and Power Cable</t>
  </si>
  <si>
    <t>Aruba Instant On AP11D (RW) Access Point – Bundle Power Supply and Power Cable</t>
  </si>
  <si>
    <t>R3J19A</t>
  </si>
  <si>
    <t>AP-MNT-E AP mount bracket individual E: wall-box</t>
  </si>
  <si>
    <t>R3J18A</t>
  </si>
  <si>
    <t>AP-MNT-D AP mount bracket individual D: solid surface</t>
  </si>
  <si>
    <t>R3J17A</t>
  </si>
  <si>
    <t>AP-MNT-C AP mount bracket individual C: suspended ceiling rail, profile 9/16</t>
  </si>
  <si>
    <t>R3J16A</t>
  </si>
  <si>
    <t>AP-MNT-B AP mount bracket individual B: suspended ceiling rail, flat 15/16</t>
  </si>
  <si>
    <t>R3J15A</t>
  </si>
  <si>
    <t>AP-MNT-A AP mount bracket individual A: suspended ceiling rail, flat 9/16</t>
  </si>
  <si>
    <t>J9283D</t>
  </si>
  <si>
    <t>Aruba 10G SFP+ to SFP+ 3m DAC Cable</t>
  </si>
  <si>
    <t>JH407A</t>
  </si>
  <si>
    <t>HPE 1405 5G v3 Switch</t>
  </si>
  <si>
    <t>JH408A</t>
  </si>
  <si>
    <t>HPE 1405 8G v3 Switch</t>
  </si>
  <si>
    <t>JH016A</t>
  </si>
  <si>
    <t>HPE 1420 16G Switch</t>
  </si>
  <si>
    <t>JL380A</t>
  </si>
  <si>
    <t>HPE 1920S 8G Switch</t>
  </si>
  <si>
    <t>JL381A</t>
  </si>
  <si>
    <t>HPE 1920S 24G 2SFP Switch</t>
  </si>
  <si>
    <t>JL382A</t>
  </si>
  <si>
    <t>HPE 1920S 48G 4SFP Switch</t>
  </si>
  <si>
    <t>JL383A</t>
  </si>
  <si>
    <t>HPE 1920S 8G PPoE+ 65W Switch</t>
  </si>
  <si>
    <t>JL386A</t>
  </si>
  <si>
    <t>HPE 1920S 48G 4SFP PPoE+ 370W Swch</t>
  </si>
  <si>
    <t>JL384A</t>
  </si>
  <si>
    <t>HPE 1920S 24G 2SFP PPoE+ 185W Swch</t>
  </si>
  <si>
    <t>JL354A</t>
  </si>
  <si>
    <t>Aruba 2540 24G 4SFP+ Switch</t>
  </si>
  <si>
    <t>JL356A</t>
  </si>
  <si>
    <t>Aruba 2540 24G PoE+ 4SFP+ Switch</t>
  </si>
  <si>
    <t>JL355A</t>
  </si>
  <si>
    <t>Aruba 2540 48G 4SFP+ Switch</t>
  </si>
  <si>
    <t>JL357A</t>
  </si>
  <si>
    <t>Aruba 2540 48G PoE+ 4SFP+ Switch</t>
  </si>
  <si>
    <t>J9772A</t>
  </si>
  <si>
    <t>Aruba 2530 48G PoE+ Switch</t>
  </si>
  <si>
    <t>J9773A</t>
  </si>
  <si>
    <t>Aruba 2530 24G PoE+ Switch</t>
  </si>
  <si>
    <t>J9775A</t>
  </si>
  <si>
    <t>Aruba 2530 48G Switch</t>
  </si>
  <si>
    <t>J9776A</t>
  </si>
  <si>
    <t>Aruba 2530 24G Switch</t>
  </si>
  <si>
    <t>J9777A</t>
  </si>
  <si>
    <t>Aruba 2530 8G Switch</t>
  </si>
  <si>
    <t>JL258A</t>
  </si>
  <si>
    <t>Aruba 2930F 8G PoE+ 2SFP+ Swch</t>
  </si>
  <si>
    <t>JL259A</t>
  </si>
  <si>
    <t>Aruba 2930F 24G 4SFP Swch</t>
  </si>
  <si>
    <t>JL260A</t>
  </si>
  <si>
    <t>Aruba 2930F 48G 4SFP Swch</t>
  </si>
  <si>
    <t>JL261A</t>
  </si>
  <si>
    <t>Aruba 2930F 24G PoE+ 4SFP Swch</t>
  </si>
  <si>
    <t>JL262A</t>
  </si>
  <si>
    <t>Aruba 2930F 48G PoE+ 4SFP Swch</t>
  </si>
  <si>
    <t>J4858C</t>
  </si>
  <si>
    <t>HPE X121 1G SFP LC SX Transceiver</t>
  </si>
  <si>
    <t>JW627A</t>
  </si>
  <si>
    <t>PD-3501G-AC 1p GE 802.3af Midspan</t>
  </si>
  <si>
    <t>JW629A</t>
  </si>
  <si>
    <t>PD-9001GR-AC 1p GE 802.3at Midspan</t>
  </si>
  <si>
    <t>JW047A</t>
  </si>
  <si>
    <t>AP-220-MNT-W1W Mt Basic White Kit</t>
  </si>
  <si>
    <t>JH018A</t>
  </si>
  <si>
    <t>HPE 1420 24G 2SFP+ Switch</t>
  </si>
  <si>
    <t>JH328A</t>
  </si>
  <si>
    <t>HPE 1420 5G PoE+ (32W) Switch</t>
  </si>
  <si>
    <t>JH327A</t>
  </si>
  <si>
    <t>HPE 1420 5G Switch</t>
  </si>
  <si>
    <t>JH330A</t>
  </si>
  <si>
    <t>HPE 1420 8G PoE+ (64W) Switch</t>
  </si>
  <si>
    <t>JH329A</t>
  </si>
  <si>
    <t>HPE 1420 8G Switch</t>
  </si>
  <si>
    <t>JG913A</t>
  </si>
  <si>
    <t>HPE 1620 24G Switch</t>
  </si>
  <si>
    <t>JG914A</t>
  </si>
  <si>
    <t>HPE 1620 48G Switch</t>
  </si>
  <si>
    <t>JX989A</t>
  </si>
  <si>
    <t>AP-AC-12V30A 12V 30W Power Adapter</t>
  </si>
  <si>
    <t>JL385A</t>
  </si>
  <si>
    <t>HPE 1920S 24G 2SFP PoE+ 370W Swch</t>
  </si>
  <si>
    <t>J9150A</t>
  </si>
  <si>
    <t>HPE X132 10G SFP+ LC SR Transceiver</t>
  </si>
  <si>
    <t>JX954A</t>
  </si>
  <si>
    <t>Aruba IAP-207 (RW) Instant 2x2:2 11ac AP</t>
  </si>
  <si>
    <t>JL557A</t>
  </si>
  <si>
    <t>Aruba 2930F 48G PoE+ 4SFP 740W Switch</t>
  </si>
  <si>
    <t>JL558A</t>
  </si>
  <si>
    <t>Aruba 2930F 48G PoE+ 4SFP+ 740W Switch</t>
  </si>
  <si>
    <t>JX953A</t>
  </si>
  <si>
    <t>Aruba IAP-207 (US) Instant 2x2:2 11ac AP</t>
  </si>
  <si>
    <t>JZ074A</t>
  </si>
  <si>
    <t>HPE OC20 802.11ac (RW) Access Point</t>
  </si>
  <si>
    <t>J9982A</t>
  </si>
  <si>
    <t>HPE 1820 8G PoE+ (65W) Switch</t>
  </si>
  <si>
    <t>JZ073A</t>
  </si>
  <si>
    <t>HPE OC20 802.11ac (US) Access Point</t>
  </si>
  <si>
    <t>JX990A</t>
  </si>
  <si>
    <t>AP-AC-12V30B 12V 30W Power Adapter</t>
  </si>
  <si>
    <t>JG960A</t>
  </si>
  <si>
    <t>HPE 1950 24G 2SFP+ 2XGT Switch</t>
  </si>
  <si>
    <t>JG961A</t>
  </si>
  <si>
    <t>HPE 1950 48G 2SFP+ 2XGT Switch</t>
  </si>
  <si>
    <t>JG963A</t>
  </si>
  <si>
    <t>HPE 1950 48G 2SFP+ 2XGT PoE+ Switch</t>
  </si>
  <si>
    <t>J4859D</t>
  </si>
  <si>
    <t>Aruba 1G SFP LC LX 10km SMF XCVR</t>
  </si>
  <si>
    <t>J9151D</t>
  </si>
  <si>
    <t>J9281D</t>
  </si>
  <si>
    <t>Aruba 10G SFP+ to SFP+ 1m DAC Cable</t>
  </si>
  <si>
    <t>J9880A</t>
  </si>
  <si>
    <t>HPE 1.8M C7 to NEMA 1-15P Pwr Cord</t>
  </si>
  <si>
    <t>J9983A</t>
  </si>
  <si>
    <t>HPE 1820 24G PoE+ (185W) Switch</t>
  </si>
  <si>
    <t>J9984A</t>
  </si>
  <si>
    <t>HPE 1820 48G PoE+ (370W) Switch</t>
  </si>
  <si>
    <t>JG962A</t>
  </si>
  <si>
    <t>HPE 1950 24G 2SFP+ 2XGT PoE+ Switch</t>
  </si>
  <si>
    <t>JH295A</t>
  </si>
  <si>
    <t>HPE 1950 12XGT 4SFP+ Switch</t>
  </si>
  <si>
    <t>JL075A</t>
  </si>
  <si>
    <t>Aruba 3810M 16SFP+ 2-slot Swch</t>
  </si>
  <si>
    <t>JL085A</t>
  </si>
  <si>
    <t>Aruba X371 12VDC 250W PS</t>
  </si>
  <si>
    <t>J9150D</t>
  </si>
  <si>
    <t>Aruba 10G SFP+ LC SR 300m MMF XCVR ( replacement for J9150A</t>
  </si>
  <si>
    <t>J4858D</t>
  </si>
  <si>
    <t>Aruba 1G SFP LC SX 500m MMF XCVR ( replaces J4858C)</t>
  </si>
  <si>
    <t>JZ321A</t>
  </si>
  <si>
    <t>Aruba AP-303 (US) Dual 2x2:2 MU-MIMO Radio Internal Antennas Unified Campus AP (Caribe)</t>
  </si>
  <si>
    <t>JZ320A</t>
  </si>
  <si>
    <t>Aruba AP-303 (RW) Dual 2x2:2 MU-MIMO Radio Internal Antennas Unified Campus AP (Centro America)</t>
  </si>
  <si>
    <t>Intel Processors Comparison Table</t>
  </si>
  <si>
    <t xml:space="preserve">Description </t>
  </si>
  <si>
    <t>Xeon®  E-2124</t>
  </si>
  <si>
    <t>Xeon®  E-2224</t>
  </si>
  <si>
    <t>Xeon®  E3-1220 v6</t>
  </si>
  <si>
    <t xml:space="preserve">Xeon® Bronze 3106 </t>
  </si>
  <si>
    <t>Xeon® Bronze 3204</t>
  </si>
  <si>
    <t xml:space="preserve">Xeon® Silver 4108 </t>
  </si>
  <si>
    <t xml:space="preserve">Xeon® Silver 4208 </t>
  </si>
  <si>
    <t xml:space="preserve">Xeon® Silver 4110 </t>
  </si>
  <si>
    <t xml:space="preserve">Xeon® Silver 4210 </t>
  </si>
  <si>
    <t xml:space="preserve">Xeon® Silver 4114 </t>
  </si>
  <si>
    <t xml:space="preserve">Xeon® Gold 5218 </t>
  </si>
  <si>
    <t xml:space="preserve">Xeon® Gold 5220 </t>
  </si>
  <si>
    <t xml:space="preserve">Xeon® Gold 6130 </t>
  </si>
  <si>
    <t xml:space="preserve">Xeon® Gold 6140 </t>
  </si>
  <si>
    <t># of Cores</t>
  </si>
  <si>
    <t># of Threads</t>
  </si>
  <si>
    <t>Processor Base Frequency</t>
  </si>
  <si>
    <t>3.30 GHz</t>
  </si>
  <si>
    <t>3.40 GHz</t>
  </si>
  <si>
    <t>3.00 GHz</t>
  </si>
  <si>
    <t>1.70 GHz</t>
  </si>
  <si>
    <t>1.9 GHz</t>
  </si>
  <si>
    <t>1.80 GHz</t>
  </si>
  <si>
    <t>2.10 GHz</t>
  </si>
  <si>
    <t>2.20 GHz</t>
  </si>
  <si>
    <t>2.30 GHz</t>
  </si>
  <si>
    <t>Max Turbo Frequency</t>
  </si>
  <si>
    <t>4.30 GHz</t>
  </si>
  <si>
    <t>4.60 GHz</t>
  </si>
  <si>
    <t>3.50 GHz</t>
  </si>
  <si>
    <t>3.20 GHz</t>
  </si>
  <si>
    <t>3.90 GHz</t>
  </si>
  <si>
    <t>3.70 GHz</t>
  </si>
  <si>
    <t>Cache</t>
  </si>
  <si>
    <t>8 MB SmartCache</t>
  </si>
  <si>
    <t>11 MB L3</t>
  </si>
  <si>
    <t>8.25 MB</t>
  </si>
  <si>
    <t>13.75 MB L3</t>
  </si>
  <si>
    <t>22 MB L3</t>
  </si>
  <si>
    <t>24.75 MB L3</t>
  </si>
  <si>
    <t># of UPI Links</t>
  </si>
  <si>
    <t>TDP</t>
  </si>
  <si>
    <t>71 W</t>
  </si>
  <si>
    <t>72 W</t>
  </si>
  <si>
    <t>85 W</t>
  </si>
  <si>
    <t>125 W</t>
  </si>
  <si>
    <t>140 W</t>
  </si>
  <si>
    <t>AMD Processors Comparison Table</t>
  </si>
  <si>
    <t>Model</t>
  </si>
  <si>
    <t># of CPU Cores</t>
  </si>
  <si>
    <t>Base Clock</t>
  </si>
  <si>
    <t>Max Boost Clock</t>
  </si>
  <si>
    <t>Total L3 Cache</t>
  </si>
  <si>
    <t>Socket Count</t>
  </si>
  <si>
    <t>PCI Express® Version</t>
  </si>
  <si>
    <t>Default TDP / TDP</t>
  </si>
  <si>
    <t>System Memory Specification</t>
  </si>
  <si>
    <t>AMD EPYC™ 7302</t>
  </si>
  <si>
    <t>3.0 GHz</t>
  </si>
  <si>
    <t>3.3 GHz</t>
  </si>
  <si>
    <t>128MB</t>
  </si>
  <si>
    <t>1P/2P</t>
  </si>
  <si>
    <t>x128</t>
  </si>
  <si>
    <t>155W</t>
  </si>
  <si>
    <t>3200MHz</t>
  </si>
  <si>
    <t>AMD EPYC™ 7262</t>
  </si>
  <si>
    <t>3.2 GHz</t>
  </si>
  <si>
    <t>3.4 GHz</t>
  </si>
  <si>
    <t>AMD Opteron™ X3421</t>
  </si>
  <si>
    <t>2.1GHz</t>
  </si>
  <si>
    <t>3.4GHz</t>
  </si>
  <si>
    <t>2MB L2</t>
  </si>
  <si>
    <t>1P</t>
  </si>
  <si>
    <t>12-35W</t>
  </si>
  <si>
    <t>2400MHz</t>
  </si>
  <si>
    <t>Superdome Flex Promo - 97673610 v.2 &amp; 97673818  v.2 - Expires 01/31/2021</t>
  </si>
  <si>
    <t>Bundle config id</t>
  </si>
  <si>
    <t>Mnf</t>
  </si>
  <si>
    <t>QTY</t>
  </si>
  <si>
    <t>Price</t>
  </si>
  <si>
    <t>SubTotal</t>
  </si>
  <si>
    <t>ECPQ-82243-00 5119501111-01 FY20H2-ID1-SdFlex_HW_SW</t>
  </si>
  <si>
    <t>ECPQ-82244-00  5119501240-01 FY20H2-ID1-SdFlex_SV</t>
  </si>
  <si>
    <t>M0S66A</t>
  </si>
  <si>
    <t>HPE Virtual Rack</t>
  </si>
  <si>
    <t>Q2N05B</t>
  </si>
  <si>
    <t>HPE Superdome Flex 4s Base Chassis</t>
  </si>
  <si>
    <t>R0Y98A</t>
  </si>
  <si>
    <t>HPE SD Flex Xeon-G 6226 Kit</t>
  </si>
  <si>
    <t>R0X05A</t>
  </si>
  <si>
    <t>HPE SD Flex 32GB 2Rx4 DDR4-2933R Kit</t>
  </si>
  <si>
    <t>Q6M02A</t>
  </si>
  <si>
    <t>HPE 300GB SAS 12G 10K SFF RW DS HDD</t>
  </si>
  <si>
    <t>Q2N08A</t>
  </si>
  <si>
    <t>HPE SD Flex PCIe FH 12-slot 3 Riser Kit</t>
  </si>
  <si>
    <t>Q2N42A</t>
  </si>
  <si>
    <t>HPE SD Flex DVD-R Drive</t>
  </si>
  <si>
    <t>HPE SN1100Q 16Gb 2p FC HBA</t>
  </si>
  <si>
    <t>Q2N11A</t>
  </si>
  <si>
    <t>HPE 9361-4i RAID Controller</t>
  </si>
  <si>
    <t>727055-B21</t>
  </si>
  <si>
    <t>HPE 10GbE 2p SFP+ X710 Adptr</t>
  </si>
  <si>
    <t>R0X10A</t>
  </si>
  <si>
    <t>HPE SD Flex 4-socket Activation Kit</t>
  </si>
  <si>
    <t>H1K92A3</t>
  </si>
  <si>
    <t>HPE 3Y Proactive Care 24x7 Service</t>
  </si>
  <si>
    <t>H1K92A3#X1L</t>
  </si>
  <si>
    <t>HPE SD Flex 4s Base Chassis Support</t>
  </si>
  <si>
    <t>HA114A1</t>
  </si>
  <si>
    <t>HPE Installation and Startup Service</t>
  </si>
  <si>
    <t>HA114A1#5NA</t>
  </si>
  <si>
    <t>HPE SD Flex Base Chassis Startup SVC</t>
  </si>
  <si>
    <t xml:space="preserve">*** TERMINOS &amp; CONDICIONES***  </t>
  </si>
  <si>
    <t xml:space="preserve">*** INFORMACION GENERAL *** </t>
  </si>
  <si>
    <t>Deal Comment:			 *** TERMINOS &amp; CONDICIONES***  *** INFORMACION GENERAL *** Solo los canales comprometidos en desarrollarse, entrenarse y certificarse en Superdome recibirán el beneficio de la promo, tomando los cursos respectivos para acceder a la misma y manteniendo un nivel de compra/venta mínima para mantenerse en la categoría de  valor de Superdome Flex No es una promo para inventario (y tampoco está considerada como producto Best Seller) HPE se reserva el derecho de modificar los productos, canales participantes y condiciones de la promo en cualquier momento sin previo aviso En caso de duda escriba por favor a su PBM o DBM ***Notas Adicionales*** • La configuración incluye licencia HPE Foundation Software 2 for SUSE Linux Enterprise Server License RTU. • La configuración no incluye Rack, PDU, y Sistema Operativo • La configuración considera memoria DRAM unicamente. • No valida con otras promociones  *** TERMS &amp; CONDITIONS***  *** GENERAL INFORMATION *** Only Superdome Flex specialized Partners who are working to develop, trainee and certificate on this category have the promo benefit, taken the Enablement courses related to the value category (Mission Critical) to have access to this promotion and continuo selling Superdome Flex offer to be on the category. This is not a promotion for inventory purpose (and is not consider as part of the Best Seller Product) ***Additional Notes*** • The configuration includes the license HPE Foundation Software 2 for SUSE Linux Enterprise Server License RTU. • The configuration does not include Rack, PDU, nor Operating System. • The configuration considers DRAM memory only. • No combinable with other Promotions HPE reserves the right to modify the products, participating channels and conditions of the promo at any time without prior notice In case of any doubt please contact your Hewlett Packard representative  ****POINTNEXT SERVICIOS INFORMACIÓN IMPORTANTE**** Para el caso de países que no tienen subsidiaria de Hewlett Packard Enterprise (Paraguay, Uruguay, Bolivia) las POs deben dividirse de la siguiente forma: El HW debe cotizarse con precios de LA18 y los SKUs de Pointnext deben cotizarse con precios locales  ****POINTNEXT SERVICES IMPORTANT INFORMATION**** In case of countries that does not have a subsidiary of Hewlett Packard Enterprise (Paraguay, Uruguay, and Bolivia) The POs must to divide with the information below: HW must to be quote with LA18 prices and Pointnext SKUs must quote with local prices.</t>
  </si>
  <si>
    <t>HYPERCONVERGED 2.5 - 97631220 v.3 &amp; 97630911 v.2 - VALID THROUGH 01/31/2021</t>
  </si>
  <si>
    <t>SIMPLIVITY 325 GEN10  (Software-Optimized)</t>
  </si>
  <si>
    <t>SIMPLIVITY 380G GEN10 (Software-Optimized)</t>
  </si>
  <si>
    <t>Qty</t>
  </si>
  <si>
    <t>ECPQ-82192-00 5119519785-01 PromoFY20H2-Hyperconverged24-Opt1A</t>
  </si>
  <si>
    <t>ECPQ-82196-00 5119519939-01 PromoFY20H2-Hyperconverged24-Opt3A</t>
  </si>
  <si>
    <t>ECPQ-82204-00 5119519997-01 PromoFY20H2-Hyperconverged24-Opt1A</t>
  </si>
  <si>
    <t>ECPQ-82210-00 5119520015-01 PromoFY20H2-Hyperconverged24-Opt3A</t>
  </si>
  <si>
    <t>R2Z06A</t>
  </si>
  <si>
    <t>HPE SimpliVity 325 Gen10 Node</t>
  </si>
  <si>
    <t>R2G96A</t>
  </si>
  <si>
    <t>HPE SimpliVity 380 Gen10 G Node</t>
  </si>
  <si>
    <t>R2Z27A</t>
  </si>
  <si>
    <t>HPE SimpliVity AMD VMw Node Trk</t>
  </si>
  <si>
    <t>R2G97A</t>
  </si>
  <si>
    <t>HPE SimpliVity 380 Gen10 VMw Node Trk</t>
  </si>
  <si>
    <t>P04856-L21</t>
  </si>
  <si>
    <t>HPE DL325 Gen10 7351P AMD FIO Kit</t>
  </si>
  <si>
    <t>P02495-L21</t>
  </si>
  <si>
    <t>Intel Xeon-S 4216 FIO Kit for DL380 G10</t>
  </si>
  <si>
    <t>R2Z10A</t>
  </si>
  <si>
    <t>HPE SimpliVity AMD 256GB 8 RDIMM Kit</t>
  </si>
  <si>
    <t>P02495-B21</t>
  </si>
  <si>
    <t>Intel Xeon-S 4216 Kit for DL380 Gen10</t>
  </si>
  <si>
    <t>872475-K21</t>
  </si>
  <si>
    <t>R4C20A</t>
  </si>
  <si>
    <t>HPE SimpliVity 192G (6x32G) RDIMM Kit</t>
  </si>
  <si>
    <t>R2Z28A</t>
  </si>
  <si>
    <t>HPE SimpliVity 4x1.92TB SFF SSD Kit</t>
  </si>
  <si>
    <t>HPE DL380 Gen10 Box1/2 Cage Bkpln Kit</t>
  </si>
  <si>
    <t>700751-B21</t>
  </si>
  <si>
    <t>HPE FlexFbr 10Gb 2p FLR-SFP+ 57810 Adptr</t>
  </si>
  <si>
    <t>Q9Y49A</t>
  </si>
  <si>
    <t>HPE SimpliVity 6x1.92TB SFF SSD Kit</t>
  </si>
  <si>
    <t>HPE 800W FS Plat Ht Plg LH Pwr Sply Kit</t>
  </si>
  <si>
    <t>BD505A</t>
  </si>
  <si>
    <t>HPE iLO Adv 1-svr Lic 3yr Support</t>
  </si>
  <si>
    <t>804338-B21</t>
  </si>
  <si>
    <t>HPE Smart Array P816i-a SR Gen10 Ctrlr</t>
  </si>
  <si>
    <t>R2Z77A</t>
  </si>
  <si>
    <t>HPE SimpliVity 325 OmniStack 4.6TB SW</t>
  </si>
  <si>
    <t>830272-B21</t>
  </si>
  <si>
    <t>HPE 1600W FS Plat Ht Plg LH Pwr Sply Kit</t>
  </si>
  <si>
    <t>HPE 1U CMA for Easy Install Rail Kit</t>
  </si>
  <si>
    <t>734807-B21</t>
  </si>
  <si>
    <t>HPE 1U SFF Easy Install Rail Kit</t>
  </si>
  <si>
    <t>R4D14A</t>
  </si>
  <si>
    <t>HPE SimpliVity 380 G 2P 7.5TB SW</t>
  </si>
  <si>
    <t>733664-B21</t>
  </si>
  <si>
    <t>HPE 2U CMA for Easy Install Rail Kit</t>
  </si>
  <si>
    <t>867809-B21</t>
  </si>
  <si>
    <t>HPE Gen10 2U Bezel Kit</t>
  </si>
  <si>
    <t>H1K92A3#YKR</t>
  </si>
  <si>
    <t>HPE SimpliVity 325 Gen10 Node Supp</t>
  </si>
  <si>
    <t>826703-B21</t>
  </si>
  <si>
    <t>HPE DL380 Gen10 Sys Insght Dsply Kit</t>
  </si>
  <si>
    <t>H1K92A3#YKS</t>
  </si>
  <si>
    <t>HPE SVT 325 OmniStack 4.6TB SW Supp</t>
  </si>
  <si>
    <t>733660-B21</t>
  </si>
  <si>
    <t>HPE 2U SFF Easy Install Rail Kit</t>
  </si>
  <si>
    <t>826706-B21</t>
  </si>
  <si>
    <t>HPE DL380 Gen10 High Perf Heatsink Kit</t>
  </si>
  <si>
    <t>HA114A1#59U</t>
  </si>
  <si>
    <t>HPE Simplivity 325 HW Startup SVC</t>
  </si>
  <si>
    <t>HA124A1</t>
  </si>
  <si>
    <t>HPE Technical Installation Startup SVC</t>
  </si>
  <si>
    <t>HA124A1#5MF</t>
  </si>
  <si>
    <t>HPE SVT for VMware Onsite SW St SVC</t>
  </si>
  <si>
    <t>H1K92A3#Z9X</t>
  </si>
  <si>
    <t>HPE SVT 380 Gen10 Node (1 Node) Support</t>
  </si>
  <si>
    <t>H1K92A3#Z66</t>
  </si>
  <si>
    <t>HPE SimpliVity 380 G 2P 7.5TB SW Support</t>
  </si>
  <si>
    <t xml:space="preserve">73707517 </t>
  </si>
  <si>
    <t>ECPQ-82193-00  5119519923-01 PromoFY20H2-Hyperconverged24-Opt1B</t>
  </si>
  <si>
    <t>HA114A1#5LY</t>
  </si>
  <si>
    <t>HPE Simplivity 380 HW Startup SVC</t>
  </si>
  <si>
    <t>73711040</t>
  </si>
  <si>
    <t>ECPQ-82206-00 5119520010-01 PromoFY20H2-Hyperconverged24-Opt1B</t>
  </si>
  <si>
    <t>ECPQ-82197-00  5119519946-01 PromoFY20H2-Hyperconverged24-Opt3B</t>
  </si>
  <si>
    <t>ECPQ-82211-00 5119520017-01 PromoFY20H2-Hyperconverged24-Opt3B</t>
  </si>
  <si>
    <t>ECPQ-82194-00 5119519927-01 PromoFY20H2-Hyperconverged24-Opt2A</t>
  </si>
  <si>
    <t>ECPQ-82207-00 5119519823-01 PromoFY20H2-Hyperconverged24-Opt2A</t>
  </si>
  <si>
    <t>P04852-L21</t>
  </si>
  <si>
    <t>HPE DL325 Gen10 7551P AMD FIO Kit</t>
  </si>
  <si>
    <t>R2Z11A</t>
  </si>
  <si>
    <t>HPE SimpliVity AMD 512GB 16 RDIMM Kit</t>
  </si>
  <si>
    <t>ECPQ-82198-00 5119519952-01 PromoFY20H2-Hyperconverged24-Opt4A</t>
  </si>
  <si>
    <t>ECPQ-82213-00 5119520090-01 PromoFY20H2-Hyperconverged24-Opt4A</t>
  </si>
  <si>
    <t>P02499-L21</t>
  </si>
  <si>
    <t>Intel Xeon-G 5220 FIO Kit for DL380 G10</t>
  </si>
  <si>
    <t>R2Z78A</t>
  </si>
  <si>
    <t>HPE SimpliVity 325 OmniStack 6.9TB SW</t>
  </si>
  <si>
    <t>Intel Xeon-G 5220 Kit for DL380 Gen10</t>
  </si>
  <si>
    <t>R4C22A</t>
  </si>
  <si>
    <t>HPE SimpliVity 256G (4x64G) LRDIMM Kit</t>
  </si>
  <si>
    <t>H1K92A3#YKT</t>
  </si>
  <si>
    <t>HPE SVT325 OmniStack 7.5TB SW Supp</t>
  </si>
  <si>
    <t>R3V06A</t>
  </si>
  <si>
    <t>HPE SimpliVity 380 2P 10TB SW</t>
  </si>
  <si>
    <t>ECPQ-82195-00 5119519931-01 PromoFY20H2-Hyperconverged24-Opt2B</t>
  </si>
  <si>
    <t>ECPQ-82208-00 5119520013-01 PromoFY20H2-Hyperconverged24-Opt2B</t>
  </si>
  <si>
    <t>H1K92A3#YKW</t>
  </si>
  <si>
    <t>HPE SVT 380 OmniStack 2P 10TB SW Support</t>
  </si>
  <si>
    <t>ECPQ-82199-00 5119519954-01 PromoFY20H2-Hyperconverged24-Opt4B</t>
  </si>
  <si>
    <t>ECPQ-82214-00 5119520094-01 PromoFY20H2-Hyperconverged24-Opt4B</t>
  </si>
  <si>
    <t>SIMPLIVITY 380 GEN10  (Hardware-Accelerated)</t>
  </si>
  <si>
    <t>73710313 &amp; 73711056</t>
  </si>
  <si>
    <t>ECPQ-82200-00 5119519960-01 PromoFY20H2-Hyperconverged24-Opt5A</t>
  </si>
  <si>
    <t>ECPQ-82201-00  5119519803-01 PromoFY20H2-Hyperconverged24-Opt5B</t>
  </si>
  <si>
    <t>ECPQ-82216-00 5119520096-01 PromoFY20H2-Hyperconverged24-Opt5B</t>
  </si>
  <si>
    <t>Q8D81A</t>
  </si>
  <si>
    <t>HPE SimpliVity 380 Gen10 Node</t>
  </si>
  <si>
    <t>Q8D81A#001</t>
  </si>
  <si>
    <t>HPE SimpliVity 380 Gen10 VMware Solution</t>
  </si>
  <si>
    <t>P02509-L21</t>
  </si>
  <si>
    <t>Intel Xeon-G 6240 FIO Kit for DL380 G10</t>
  </si>
  <si>
    <t>P02509-B21</t>
  </si>
  <si>
    <t>Intel Xeon-G 6240 Kit for DL380 Gen10</t>
  </si>
  <si>
    <t>R4C28A</t>
  </si>
  <si>
    <t>HPE SimpliVity 384G (6x64G) LRDIMM Kit</t>
  </si>
  <si>
    <t>Q8D92A</t>
  </si>
  <si>
    <t>HPE SimpliVity 380 4000 Med Kit</t>
  </si>
  <si>
    <t>Q8A62A</t>
  </si>
  <si>
    <t>HPE OmniStack 2P Medium SW</t>
  </si>
  <si>
    <t>H1K92A3#ZA6</t>
  </si>
  <si>
    <t>HPE OmniStack 2P Medium Support</t>
  </si>
  <si>
    <t>73710516 &amp; 73711061</t>
  </si>
  <si>
    <t>ECPQ-82202-00 5119519807-01 PromoFY20H2-Hyperconverged24-Opt6A</t>
  </si>
  <si>
    <t>ECPQ-82203-00 5119519987-01 PromoFY20H2-Hyperconverged24-Opt6B</t>
  </si>
  <si>
    <t>ECPQ-82218-00 5119520099-01 PromoFY20H2-Hyperconverged24-Opt6B</t>
  </si>
  <si>
    <t>P02516-L21</t>
  </si>
  <si>
    <t>Intel Xeon-G 6252 FIO Kit for DL380 G10</t>
  </si>
  <si>
    <t>P02516-B21</t>
  </si>
  <si>
    <t>Intel Xeon-G 6252 Kit for DL380 Gen10</t>
  </si>
  <si>
    <t>R4C24A</t>
  </si>
  <si>
    <t>HPE SimpliVity 512G (8x64G) LRDIMM Kit</t>
  </si>
  <si>
    <t>Q8D93A</t>
  </si>
  <si>
    <t>HPE SimpliVity 380 4000 Lrg Kit</t>
  </si>
  <si>
    <t>Q8A64A</t>
  </si>
  <si>
    <t>HPE OmniStack 2P Large SW</t>
  </si>
  <si>
    <t>H1K92A3#ZA8</t>
  </si>
  <si>
    <t>HPE OmniStack 2P Large Support</t>
  </si>
  <si>
    <t>TERMS AND CONDITIONS</t>
  </si>
  <si>
    <t xml:space="preserve"> *** INFORMACION GENERAL *** CUSTOMER NAME: HP PROGRAMS OPPORTUNITY NAME:  PROMO HYPERCONVERGED 2.5 MCC:  PER REGION NEEDS PRE APROBADO POR LEONARDO SOTO CONTACTO POR CONSULTAS: LEONARDO SOTO (leonardo.soto@hpe.com)   *** BUSINESS JUSTIFICATION *** PROMOCION VALIDA PARA CANALES VAR Y MAYORISTAS CERTIFICADOS AL 100% EN EL TRACK DE SIMPLIVITY SALES 101/201 Y TECHNICAL 101/201 CON DEALS DE SIMPLIVITY EN CONFIGURACIONES PREDEFINIDAS, OBJETIVO DE CRECER LA BASE INSTALADA DE SIMPLIVITY  EXTERNAL COMMENT *** TERMS &amp; CONDITIONS  ***  1. La promoción es valida hasta Octubre 30 de 2020. 2.  No acumulable con otras promociones. 3.  PROMOCION VALIDA PARA CANALES VAR Y MAYORISTAS CERTIFICADOS AL 100% EN EL TRACK DE SIMPLIVITY SALES 101 Y TECHNICAL 101 Y solo aplica para VAR y Mayoristas con Exhibit activo para los productos del programa (S8). 4. DEBE INCLUIRSE EL DEAL DE SERVICIO RESPECTIVO PARA ESTA OPCION.                                                                                                                             -                                                                                                                                                                                                                                                                                                                                          BUNDLES HYPERCONVERGED:  La promoción Hyperconverged 2.2 es por equipos completos con configuraciones pre-definidas. Estos equipos son CTO, y solo pueden despacharse de fábrica ya configurados con las opciones pre-determinadas para cada una de las alternativas. Cualquier modificación u opción diferente a las propuestas como parte de la promoción, no podrán ser tomadas como parte de la misma.  - Los Part numbers de Hyperconverged 2.2 NO son BEST SELLERS, ya que es una promo de Growth. Por esto NO esta creada para inventario - El mal uso de la promo puede llevar a penalidades y su salida del deal de promo.  </t>
  </si>
  <si>
    <t>Nimble Storage &amp; dHCI - 97643213 v.2 &amp; 97643241 v.2 - Expires 01/31/2021</t>
  </si>
  <si>
    <t>Nimble HF20</t>
  </si>
  <si>
    <t>Nimble HF40</t>
  </si>
  <si>
    <t>ECPQ-82124-00 5119419506-01 Nimble Storage v3 - HF20 - HW - FOB</t>
  </si>
  <si>
    <t>ECPQ-82125-00 5119419511-01 Nimble Storage v3 - HF40 - HW - FOB</t>
  </si>
  <si>
    <t>ECPQ-82128-00 5119505635-01 Nimble Storage v3 - HF20 - Support_</t>
  </si>
  <si>
    <t>ECPQ-82129-00 5119505654-01 Nimble Storage v3 - HF40 - Support_</t>
  </si>
  <si>
    <t>Q8H72A</t>
  </si>
  <si>
    <t>HPE NS HF20 Hybrid CTO Base Array</t>
  </si>
  <si>
    <t>Q8H39A</t>
  </si>
  <si>
    <t>HPE NS HF40 Hybrid CTO Base Array</t>
  </si>
  <si>
    <t>Q8B68B</t>
  </si>
  <si>
    <t>HPE NS HF20/20C Hybrid 21TB FIO HDD Bndl</t>
  </si>
  <si>
    <t>Q8B63B</t>
  </si>
  <si>
    <t>HPE NS HF40 R2 5.76TB FIO Cache Bndl</t>
  </si>
  <si>
    <t>Q8B90B</t>
  </si>
  <si>
    <t>HPE NS 2x16Gb FC 2p FIO Adptr Kit</t>
  </si>
  <si>
    <t>Q8C03B</t>
  </si>
  <si>
    <t>HPE NS 2x16Gb FC 4p FIO Adptr Kit</t>
  </si>
  <si>
    <t>Q8G27B</t>
  </si>
  <si>
    <t>HPE NS NOS Default FIO Software</t>
  </si>
  <si>
    <t>Q8J27A</t>
  </si>
  <si>
    <t>HPE NS C13 to C14 FIO Power Cord</t>
  </si>
  <si>
    <t>Q8H45A</t>
  </si>
  <si>
    <t>HPE NS HF40/60 Hybrid 42TB FIO HDD Bndl</t>
  </si>
  <si>
    <t>Q8J29A</t>
  </si>
  <si>
    <t>HPE NS HF20 R2 2.88TB FIO Cache Bndl</t>
  </si>
  <si>
    <t>R3P91A</t>
  </si>
  <si>
    <t>HPE NS AF/HF Array Standard Trk</t>
  </si>
  <si>
    <t>HT7A1A3</t>
  </si>
  <si>
    <t>HPE NS 3Y NBD Parts Exchange Support</t>
  </si>
  <si>
    <t>HT7A1A3#ZED</t>
  </si>
  <si>
    <t>HPE NS HF20/20C Hybrid 21TBHDD Bndl Supp</t>
  </si>
  <si>
    <t>HT7A1A3#ZFA</t>
  </si>
  <si>
    <t>HPE NS HF40/60 5.76TB Cache Supp</t>
  </si>
  <si>
    <t>HT7A1A3#ZE6</t>
  </si>
  <si>
    <t>HPE NS HF20 2.88TB Cache Supp</t>
  </si>
  <si>
    <t>HT7A1A3#ZFG</t>
  </si>
  <si>
    <t>HPE NS HF40 Hybrid Base Array Supp</t>
  </si>
  <si>
    <t>HT7A1A3#ZEB</t>
  </si>
  <si>
    <t>HPE NS HF20 Hybrid Base Array Supp</t>
  </si>
  <si>
    <t>HT7A1A3#ZG8</t>
  </si>
  <si>
    <t>HPE NS 2x16Gb FC 4p Adptr Supp</t>
  </si>
  <si>
    <t>HT7A1A3#ZG1</t>
  </si>
  <si>
    <t>HPE NS 2x16Gb FC 2p Adptr Supp</t>
  </si>
  <si>
    <t>HT7A1A3#ZGR</t>
  </si>
  <si>
    <t>HPE NS HF40/60 Hybrid 42TB HDD Bndl Supp</t>
  </si>
  <si>
    <t>HA114A1#5MR</t>
  </si>
  <si>
    <t>HPE NS Array Startup SVC</t>
  </si>
  <si>
    <t>Nimble AF20</t>
  </si>
  <si>
    <t>Nimble AF40</t>
  </si>
  <si>
    <t>ECPQ-82122-00 5119419378-01 Nimble Storage v3 - AF20 - HW - FO</t>
  </si>
  <si>
    <t>ECPQ-82123-00 5119419060-01 NImble Storage v3 - AF40 - HW - FOB</t>
  </si>
  <si>
    <t>Q8H74A</t>
  </si>
  <si>
    <t>HPE NS AF20 All Flash CTO Base Array</t>
  </si>
  <si>
    <t>Q8H41A</t>
  </si>
  <si>
    <t>HPE NS AF40 All Flash CTO Base Array</t>
  </si>
  <si>
    <t>Q8B72B</t>
  </si>
  <si>
    <t>HPE NS AF20 R2 11.52TB FIO Flash Bndl</t>
  </si>
  <si>
    <t>Q8G44B</t>
  </si>
  <si>
    <t>HPE NS AF40 R2 23TB FIO Flash Bndl</t>
  </si>
  <si>
    <t>HT7A1A3#ZF3</t>
  </si>
  <si>
    <t>HPE NS AF20 11.52TB Flash Supp</t>
  </si>
  <si>
    <t>HT7A1A3#ZEA</t>
  </si>
  <si>
    <t>HPE NS AF20 All Flash Base Array Supp</t>
  </si>
  <si>
    <t>HT7A1A3#ZFF</t>
  </si>
  <si>
    <t>HPE NS AF40 All Flash Base Array Supp</t>
  </si>
  <si>
    <t>HT7A1A3#ZGM</t>
  </si>
  <si>
    <t>HPE NS AF40/60/80 23TB Flash Upgr Supp</t>
  </si>
  <si>
    <t>dHCI Hybrid Small</t>
  </si>
  <si>
    <t>dHCI Hybrid Medium</t>
  </si>
  <si>
    <t>ECPQ-82132-00 5119628042-01 dHCI Hybrid Small HW Only</t>
  </si>
  <si>
    <t>ECPQ-82133-00 5119628639-01 dHCI Hybrid Medium HW Only</t>
  </si>
  <si>
    <t>ECPQ-82140-00 5119506326-01 dHCI Hybrid Small - Support_Service</t>
  </si>
  <si>
    <t>ECPQ-82141-00 5119506519-01 dHCI Hybrid Medium - Support_Servic</t>
  </si>
  <si>
    <t>R0R09A</t>
  </si>
  <si>
    <t>HPE NS dHCI CTO Add Base Array Trk</t>
  </si>
  <si>
    <t>Q8B88B</t>
  </si>
  <si>
    <t>HPE NS 2x10GbE 2p FIO Adptr Kit</t>
  </si>
  <si>
    <t>R2H13A</t>
  </si>
  <si>
    <t>HPE NS dHCI NOS PB FIO SW</t>
  </si>
  <si>
    <t>HT7A1A3#ZET</t>
  </si>
  <si>
    <t>HPE NS 2x10GbE 2p Adptr Supp</t>
  </si>
  <si>
    <t>dHCI AF Small</t>
  </si>
  <si>
    <t>dHCI AF Medium</t>
  </si>
  <si>
    <t>ECPQ-82130-00 5119628033-01 dHCI AFA Small HW Only</t>
  </si>
  <si>
    <t>ECPQ-82131-00 5119628039-01 dHCI AFA Medium HW Only</t>
  </si>
  <si>
    <t>ECPQ-82138-00 5119506097-01 dHCI AFA Small - Support_Services f</t>
  </si>
  <si>
    <t>ECPQ-82139-00 5119506133-01 dHCI AFA Medium - Support_Services</t>
  </si>
  <si>
    <t>Deal Comment:			***TERMINOS y CONDICIONES AVALANCHE NIMBLE STORAGE:***
• Promo “Nimble Storage v3.0” creada para canales de valor enfocados en desarrollarse en la categoría de HPE Nimble Storage.
• Solo aquellos canales comprometidos en desarrollarse, entrenarse y certificarse en soluciones de Nimble Storage recibirán el beneficio de la promoción; para ello deben tener al día los cursos/certificaciones de ventas/preventas mínimos solicitados.
• Los bundles / opciones son por equipos completos con configuraciones pre-definidas. Estos equipos son CTO, y solo pueden despacharse de fábrica ya configurados con las opciones pre-determinadas para cada una de las alternativas. Cualquier modificación u opción diferente a las propuestas como parte de la promoción no podrán ser tomadas como parte de la misma.
• Los SKUs de esta promoción NO son BEST SELLERS, ya que se trata de una promoción de GROWTH. Por esto NO está creada para inventario.
• El mal uso de la promoción puede llevar a penalidades y su salida del deal de la misma.
• HPE se reserva el derecho de modificar los productos, canales participantes y condiciones de la promo en cualquier momento sin previo aviso
• Para todas aquellas regiones y países de Latino América donde actualmente se puede comercializar Nimble Storage, pero no se cuenta con depósito de repuestos local o bien la localidad donde se instalará el equipo se encuentra fuera de un radio de 170 millas del depósito de repuestos del país, se deberán optar solo por aquellas opciones/bundles que incluyen Spare Parts, identificados adecuadamente con la terminación “NBD w/Spares”
• En caso de duda contacte a su PBM / DBM o bien a storage_lac_cm@hpe.com
****POINTNEXT SERVICIOS INFORMACIÓN IMPORTANTE****
Para el caso de países que no tienen subsidiaria de Hewlett Packard Enterprise (Paraguay, Uruguay, Bolivia) las POs deben dividirse de la siguiente forma:
El HW debe cotizarse con precios de LA18 y los SKUs de Pointnext deben cotizarse con precios locales</t>
  </si>
  <si>
    <t>Primera 100% A630 - 97633487 v.2 &amp; 97633861 v.2 - Expires 01/31/2021</t>
  </si>
  <si>
    <t>ECPQ-80756-00 5118032221-01 Primera 630 - Promo_HW_FOB</t>
  </si>
  <si>
    <t>ECPQ-80758-00 5118032344-01 Primera 630 - Promo_Servicios_FOB</t>
  </si>
  <si>
    <t>ECPQ-80758-00 5118032344-01 Primera 630 - Promo_Servicios_FOB f</t>
  </si>
  <si>
    <t>ECPQ-80759-00 5118032547-01 Primera 650 - Promo_Servicios_FOB f</t>
  </si>
  <si>
    <t>N9Z46A</t>
  </si>
  <si>
    <t>HPE Primera 600 2-way Storage Base</t>
  </si>
  <si>
    <t>N9Z47A</t>
  </si>
  <si>
    <t>HPE Primera 600 4-way Storage Base</t>
  </si>
  <si>
    <t>N9Z55A</t>
  </si>
  <si>
    <t>HPE Primera A630 2N Controller</t>
  </si>
  <si>
    <t>N9Z61A</t>
  </si>
  <si>
    <t>HPE Primera A650 4N Controller</t>
  </si>
  <si>
    <t>R0P95A</t>
  </si>
  <si>
    <t>HPE Primera 600 1.92TB SAS SFF SSD</t>
  </si>
  <si>
    <t>N9Z38A</t>
  </si>
  <si>
    <t>HPE Primera 600 16Gb 4p FC HBA</t>
  </si>
  <si>
    <t>581817-B21</t>
  </si>
  <si>
    <t>Configurator Defined Build Instructions</t>
  </si>
  <si>
    <t>R1P30AAE</t>
  </si>
  <si>
    <t>HPE Primera 630/650/670 SW E-Media Kit</t>
  </si>
  <si>
    <t>HA124A1#5SH</t>
  </si>
  <si>
    <t>HPE Startup Primera 600 2N Base Fld SVC</t>
  </si>
  <si>
    <t>HA124A1#5SY</t>
  </si>
  <si>
    <t>HPE Startup Primera 600 4N Base Fld SVC</t>
  </si>
  <si>
    <t>HA124A1#5R5</t>
  </si>
  <si>
    <t>HPE Startup Primera 600 Base SW SVC</t>
  </si>
  <si>
    <t>H0JD6A1</t>
  </si>
  <si>
    <t>HPE Storage SSD Extended Replacement SVC</t>
  </si>
  <si>
    <t>H1K92A3#Z09</t>
  </si>
  <si>
    <t>HPE Primera 600 2-way Storage Base Supp</t>
  </si>
  <si>
    <t>H1K92A3#Z0A</t>
  </si>
  <si>
    <t>HPE Primera 600 4-way Storage Base Supp</t>
  </si>
  <si>
    <t>H1K92A3#WSF</t>
  </si>
  <si>
    <t>HPE Internal Entitlement Support</t>
  </si>
  <si>
    <t>H1K92A3#Z0B</t>
  </si>
  <si>
    <t>HPE Primera A630/C630 2N Controller Supp</t>
  </si>
  <si>
    <t>H1K92A3#Z0D</t>
  </si>
  <si>
    <t>HPE Primera A650/C650 4N Controller Supp</t>
  </si>
  <si>
    <t>H1K92A3#Z0M</t>
  </si>
  <si>
    <t>HPE Primera 600 4p 16Gb FC HBA Support</t>
  </si>
  <si>
    <t>H1K92A3#Z0S</t>
  </si>
  <si>
    <t>HPE Primera 600 1.92TB SFF SSD Support</t>
  </si>
  <si>
    <t>***TERMINOS y CONDICIONES Primera:***
• Promo “Primera” creada para canales de valor enfocados en desarrollarse en la categoría de HPE Primera Storage.
• Solo aquellos canales comprometidos en desarrollarse, entrenarse y certificarse en soluciones de Primera Storage recibirán el beneficio de la promoción; para ello deben tener al día los cursos/certificaciones de ventas/preventas mínimos solicitados.
• Los bundles / opciones son por equipos completos con configuraciones pre-definidas. Estos equipos son CTO, y solo pueden despacharse de fábrica ya configurados con las opciones pre-determinadas para cada una de las alternativas. Cualquier modificación u opción diferente a las propuestas como parte de la promoción no podrán ser tomadas como parte de la misma.
• Los SKUs de esta promoción NO son BEST SELLERS, ya que se trata de una promoción de GROWTH. Por esto NO está creada para inventario.
• El mal uso de la promoción puede llevar a penalidades y su salida del deal de la misma.
• HPE se reserva el derecho de modificar los productos, canales participantes y condiciones de la promo en cualquier momento sin previo aviso
• Para todas aquellas regiones y países de Latino América donde actualmente se puede comercializar Primera Storage, pero no se cuenta con depósito de repuestos local o bien la localidad donde se instalará el equipo se encuentra fuera de un radio de 170 millas del depósito de repuestos del país, se deberán optar solo por aquellas opciones/bundles que incluyen Spare Parts, identificados adecuadamente con la terminación “NBD w/Spares”
• En caso de duda contacte a su PBM / DBM o bien a storage_lac_cm@hpe.com</t>
  </si>
  <si>
    <t>Avengers StoreOnce Promo - 97630736 v.2 &amp; 97630644 v.2 - Expires 01/31/2021</t>
  </si>
  <si>
    <t>StoreOnce Avengers - HW for 5113884277-01/ECPQ-59243-00</t>
  </si>
  <si>
    <t>ECPQ-80815-00 5118034057-04 AVENGERS SERVICES</t>
  </si>
  <si>
    <t>CloudBank - SW for 5113884573-01/ECPQ-59244-00</t>
  </si>
  <si>
    <t>BB955A</t>
  </si>
  <si>
    <t>HPE StoreOnce 3640 48TB System</t>
  </si>
  <si>
    <t>BB982A</t>
  </si>
  <si>
    <t>HPE StoreOnce Gen4 10/25Gb SFP Card</t>
  </si>
  <si>
    <t>BB986A</t>
  </si>
  <si>
    <t>HPE StoreOnce Gen4 16Gb FC Network Card</t>
  </si>
  <si>
    <t>BB983A</t>
  </si>
  <si>
    <t>HPE StoreOnce Gen4 10/25Gb SFP Card LTU</t>
  </si>
  <si>
    <t>BB987A</t>
  </si>
  <si>
    <t>HPE StoreOnce Gen4 16Gb FC Card LTU</t>
  </si>
  <si>
    <t>HPE StoreOnce Cloud Bank RW 1TB E-LTU</t>
  </si>
  <si>
    <t>H7J34A3</t>
  </si>
  <si>
    <t>HPE 3Y Foundation Care 24x7 Service</t>
  </si>
  <si>
    <t>H7J34A3#ZGZ</t>
  </si>
  <si>
    <t>HPE StoreOnce 3640 48TB System Support</t>
  </si>
  <si>
    <t>HA124A1#5VF</t>
  </si>
  <si>
    <t>HA124A1#5T7</t>
  </si>
  <si>
    <t>HPE StoreOnce Sing N Catalys Startup SVC</t>
  </si>
  <si>
    <t>TERMINOS y CONDICIONES</t>
  </si>
  <si>
    <t>Promo “Avengers” creada para canales de valor enfocados en desarrollarse en la categoría de HPE StoreOnce para soluciones de Respaldo y Recuperación con dos focos: </t>
  </si>
  <si>
    <t>1. Protección de datos en la base instalada de Storage</t>
  </si>
  <si>
    <t>2. Asegurar siempre el attach de una solución de backup en todo proyecto de Server y Storage</t>
  </si>
  <si>
    <t>Solo los canales comprometidos en desarrollarse, entrenarse y certificarse en Storeonce recibirán el beneficio de la promo, tomando los cursos respectivos para acceder a la misma y manteniendo un nivel de compra/venta mínima para mantenerse en la categoría de valor de Storeonce</t>
  </si>
  <si>
    <t>No es una promo para inventario (y tampoco está considerada como producto Best Seller)</t>
  </si>
  <si>
    <t>Las licencias de CloudBank se pueden adquirir siempre y cuando se coloque en comentarios de la cotización (Promo CloudBank) para poder adquirir el descuento dentro de la promo de Avengers</t>
  </si>
  <si>
    <t>HPE se reserva el derecho de modificar los productos, canales participantes y condiciones de la promo en cualquier momento sin previo aviso</t>
  </si>
  <si>
    <t>En caso de duda escriba por favor a su PBM o DBM</t>
  </si>
  <si>
    <t>****POINTNEXT SERVICIOS INFORMACIÓN IMPORTANTE****</t>
  </si>
  <si>
    <t>Para el caso de países que no tienen subsidiaria de Hewlett Packard Enterprise (Paraguay, Uruguay, Bolivia) las POs deben dividirse de la siguiente forma:</t>
  </si>
  <si>
    <t>El HW debe cotizarse con precios de LA18 y los SKUs de Pointnext deben cotizarse con precios locales</t>
  </si>
  <si>
    <t>*** TERMS &amp; CONDITIONS***</t>
  </si>
  <si>
    <t>*** GENERAL INFORMATION ***</t>
  </si>
  <si>
    <t>Promotion “Avengers”, only StoreOnce specialized Partners who are working to develop, trainee and certificate on this category have the promo benefit, taken the Enablement courses related to the value category (StoreOnce) to have access to this promotion and continuo selling StoreOnce offers to be on the category.</t>
  </si>
  <si>
    <t>CloudBank Licenses must be quoting adding in to the comments of the Bridge the information (CloudBank Promo) to have access to the discount on this licenses. </t>
  </si>
  <si>
    <t>This is not a promotion for inventory purpose (and is not consider as part of the Best Seller Product)</t>
  </si>
  <si>
    <t>HPE reserves the right to modify the products, participating channels and conditions of the promo at any time without prior notice</t>
  </si>
  <si>
    <t>In case of any doubt please contact your Hewlett Packard representative</t>
  </si>
  <si>
    <t>****POINTNEXT SERVICES IMPORTANT INFORMATION****</t>
  </si>
  <si>
    <t>In case of countries that does not have a subsidiary of Hewlett Packard Enterprise (Paraguay, Uruguay, and Bolivia) The POs must to divide with the information below:</t>
  </si>
  <si>
    <t>HW must to be quote with LA18 Prices and Pointnext SKUs must quote with local Prices.</t>
  </si>
  <si>
    <t>POINTNEXT BEST SELLERS - 97902553 v.1 &amp; 97902940 v.1 - VALID THROUGH 01/31/2021</t>
  </si>
  <si>
    <t>97902553v1</t>
  </si>
  <si>
    <t>97719975v1</t>
  </si>
  <si>
    <t>PROGRAM NAME</t>
  </si>
  <si>
    <t>HW MODEL</t>
  </si>
  <si>
    <t>SKU</t>
  </si>
  <si>
    <t>SERVICE DESCRIPTION</t>
  </si>
  <si>
    <t>CAC Price</t>
  </si>
  <si>
    <t>PR Price</t>
  </si>
  <si>
    <t>E&amp;G Points</t>
  </si>
  <si>
    <t>VMWARE</t>
  </si>
  <si>
    <t>Vmware vSphere</t>
  </si>
  <si>
    <t xml:space="preserve">HPE Startup Vmware VSphere Essl-Std </t>
  </si>
  <si>
    <t>HPE Startup Vmware Vsphere Enterprise</t>
  </si>
  <si>
    <t>Microserver Gen10</t>
  </si>
  <si>
    <t>H7LF8E</t>
  </si>
  <si>
    <t>HPE 3Y FC NBD Microserver Gen10 SVC</t>
  </si>
  <si>
    <t/>
  </si>
  <si>
    <t>H7LG3E</t>
  </si>
  <si>
    <t>HPE 3Y FC 24x7 Microserver Gen10 SVC</t>
  </si>
  <si>
    <t>H7LH4E</t>
  </si>
  <si>
    <t>HPE 5Y FC NBD Microserver Gen10 SVC</t>
  </si>
  <si>
    <t>H7LH9E</t>
  </si>
  <si>
    <t>HPE 5Y FC 24x7 Microserver Gen10 SVC</t>
  </si>
  <si>
    <t>Microserver Gen10 Plus</t>
  </si>
  <si>
    <t>HQ5Z7E</t>
  </si>
  <si>
    <t>HPE 3Y FC NBD Microserver Gen10 Plus SVC</t>
  </si>
  <si>
    <t>HQ6A2E</t>
  </si>
  <si>
    <t>HPE 3Y FC 24x7 Microserver Gen10 PlusSVC</t>
  </si>
  <si>
    <t>HQ6B3E</t>
  </si>
  <si>
    <t>HPE 5Y FC NBD Microserver Gen10 Plus SVC</t>
  </si>
  <si>
    <t>HQ6B8E</t>
  </si>
  <si>
    <t>HPE 5Y FC 24x7 Microserver Gen10 PlusSVC</t>
  </si>
  <si>
    <t>ML30 Gen9</t>
  </si>
  <si>
    <t>H1AS0E</t>
  </si>
  <si>
    <t>HPE 3Y FC NBD ML30 Gen9 SVC</t>
  </si>
  <si>
    <t>H1AS6E</t>
  </si>
  <si>
    <t>HPE 3Y FC 24x7 ML30 Gen9 SVC</t>
  </si>
  <si>
    <t>H1AT2E</t>
  </si>
  <si>
    <t>HPE 3Y FC CTR ML30 Gen9 SVC</t>
  </si>
  <si>
    <t>H1AW2E</t>
  </si>
  <si>
    <t>HPE 5Y FC 24x7 ML30 Gen9 SVC</t>
  </si>
  <si>
    <t>H1AW8E</t>
  </si>
  <si>
    <t>HPE 5Y FC CTR ML30 Gen9 SVC</t>
  </si>
  <si>
    <t>ML30 Gen10</t>
  </si>
  <si>
    <t>HC5X5E</t>
  </si>
  <si>
    <t>HPE 3Y FC NBD ML30 Gen10 SVC</t>
  </si>
  <si>
    <t>HC5Y6E</t>
  </si>
  <si>
    <t>HPE 3Y FC 24x7 ML30 Gen10 SVC</t>
  </si>
  <si>
    <t>HC5Z5E</t>
  </si>
  <si>
    <t>HPE 3Y FC CTR ML30 Gen10 SVC</t>
  </si>
  <si>
    <t>HC6E4E</t>
  </si>
  <si>
    <t>HPE 5Y FC 24x7 ML30 Gen10 SVC</t>
  </si>
  <si>
    <t>HC6F3E</t>
  </si>
  <si>
    <t>HPE 5Y FC CTR ML30 Gen10 SVC</t>
  </si>
  <si>
    <t>ML110 Gen 10</t>
  </si>
  <si>
    <t>H9CG8E</t>
  </si>
  <si>
    <t>HPE 3Y FC NBD ML110 Gen10 SVC</t>
  </si>
  <si>
    <t>H9CH9E</t>
  </si>
  <si>
    <t>HPE 3Y FC 24x7 ML110 Gen10 SVC</t>
  </si>
  <si>
    <t>H9CJ8E</t>
  </si>
  <si>
    <t>HPE 3Y FC CTR ML110 Gen10 SVC</t>
  </si>
  <si>
    <t>H9CP7E</t>
  </si>
  <si>
    <t>HPE 5Y FC 24x7 ML110 Gen10 SVC</t>
  </si>
  <si>
    <t>DL20 Gen10</t>
  </si>
  <si>
    <t>HC5N8E</t>
  </si>
  <si>
    <t>HPE 3Y FC NBD DL20 Gen10 SVC</t>
  </si>
  <si>
    <t>HC5P9E</t>
  </si>
  <si>
    <t>HPE 3Y FC 24x7 DL20 Gen10 SVC</t>
  </si>
  <si>
    <t>HC5Q8E</t>
  </si>
  <si>
    <t>HPE 3Y FC CTR DL20 Gen10 SVC</t>
  </si>
  <si>
    <t>HC5V7E</t>
  </si>
  <si>
    <t>HPE 5Y FC 24x7 DL20 Gen10 SVC</t>
  </si>
  <si>
    <t>HC5W6E</t>
  </si>
  <si>
    <t>HPE 5Y FC CTR DL20 Gen10 SVC</t>
  </si>
  <si>
    <t>DL160 Gen10</t>
  </si>
  <si>
    <t>HC9W1E</t>
  </si>
  <si>
    <t>HPE 3Y FC 24x7 DL160 Gen10 SVC</t>
  </si>
  <si>
    <t>HC9X0E</t>
  </si>
  <si>
    <t>HPE 3Y FC CTR DL160 Gen10 SVC</t>
  </si>
  <si>
    <t>HD0B9E</t>
  </si>
  <si>
    <t>HPE 5Y FC 24x7 DL160 Gen10 SVC</t>
  </si>
  <si>
    <t>HD0C8E</t>
  </si>
  <si>
    <t>HPE 5Y FC CTR DL160 Gen10 SVC</t>
  </si>
  <si>
    <t>DL180 Gen10</t>
  </si>
  <si>
    <t>HD0E8E</t>
  </si>
  <si>
    <t>HPE 3Y FC 24x7 DL180 Gen10 SVC</t>
  </si>
  <si>
    <t>HD0F7E</t>
  </si>
  <si>
    <t>HPE 3Y FC CTR DL180 Gen10 SVC</t>
  </si>
  <si>
    <t>HD0L6E</t>
  </si>
  <si>
    <t>HPE 5Y FC 24x7 DL180 Gen10 SVC</t>
  </si>
  <si>
    <t>HD0M5E</t>
  </si>
  <si>
    <t>HPE 5Y FC CTR DL180 Gen10 SVC</t>
  </si>
  <si>
    <t>ML350 Gen10</t>
  </si>
  <si>
    <t>H9GF5E</t>
  </si>
  <si>
    <t>HPE 3Y FC 24x7 ML350 Gen10 SVC</t>
  </si>
  <si>
    <t>H9GG4E</t>
  </si>
  <si>
    <t>HPE 3Y FC CTR ML350 Gen10 SVC</t>
  </si>
  <si>
    <t>H9GM3E</t>
  </si>
  <si>
    <t>HPE 5Y FC 24x7 ML350 Gen10 SVC</t>
  </si>
  <si>
    <t>DL325 Gen 10</t>
  </si>
  <si>
    <t>HB4F7E</t>
  </si>
  <si>
    <t>HPE 3Y FC NBD DL325 Gen10 SVC</t>
  </si>
  <si>
    <t>HB4G8E</t>
  </si>
  <si>
    <t>HPE 3Y FC 24x7 DL325 Gen10 SVC</t>
  </si>
  <si>
    <t>HB4H7E</t>
  </si>
  <si>
    <t>HPE 3Y FC CTR DL325 Gen10 SVC</t>
  </si>
  <si>
    <t>HB4N6E</t>
  </si>
  <si>
    <t>HPE 5Y FC 24x7 DL325 Gen10 SVC</t>
  </si>
  <si>
    <t>HB4P5E</t>
  </si>
  <si>
    <t>HPE 5Y FC CTR DL325 Gen10 SVC</t>
  </si>
  <si>
    <t>HPE Startup DL325 SVC</t>
  </si>
  <si>
    <t>DL360 Gen10</t>
  </si>
  <si>
    <t>H8QF0E</t>
  </si>
  <si>
    <t>HPE 3Y FC 24x7 DL360 Gen10 SVC</t>
  </si>
  <si>
    <t>H8QF9E</t>
  </si>
  <si>
    <t>HPE 3Y FC CTR DL360 Gen10 SVC</t>
  </si>
  <si>
    <t>H8QL8E</t>
  </si>
  <si>
    <t>HPE 5Y FC 24x7 DL360 Gen10 SVC</t>
  </si>
  <si>
    <t>H8QM7E</t>
  </si>
  <si>
    <t>HPE 5Y FC CTR DL360 Gen10 SVC</t>
  </si>
  <si>
    <t>HPE Startup DL36x(p) SVC</t>
  </si>
  <si>
    <t>DL380/385 Gen10</t>
  </si>
  <si>
    <t>H8QP7E</t>
  </si>
  <si>
    <t>HPE 3Y FC 24x7 DL38x Gen10 SVC</t>
  </si>
  <si>
    <t>H8QQ6E</t>
  </si>
  <si>
    <t>HPE 3Y FC CTR DL38x Gen10 SVC</t>
  </si>
  <si>
    <t>HPE 3Y PC 24x7 DL38x Gen10 SVC</t>
  </si>
  <si>
    <t>HPE 3Y PC CTR DL38x Gen10 SVC</t>
  </si>
  <si>
    <t>H8QV5E</t>
  </si>
  <si>
    <t>HPE 5Y FC 24x7 DL38x Gen10 SVC</t>
  </si>
  <si>
    <t>H8QW4E</t>
  </si>
  <si>
    <t>HPE 5Y FC CTR DL38x Gen10 SVC</t>
  </si>
  <si>
    <t>HPE 5Y PC 24x7 DL38x Gen10 SVC</t>
  </si>
  <si>
    <t>HPE 5Y PC CTR DL38x Gen10 SVC</t>
  </si>
  <si>
    <t>HC2L9E</t>
  </si>
  <si>
    <t>HPE 3Y FC 24x7 DL385 Gen10 SVC</t>
  </si>
  <si>
    <t>HC2M8E</t>
  </si>
  <si>
    <t>HPE 3Y FC CTR DL385 Gen10 SVC</t>
  </si>
  <si>
    <t>HC2S7E</t>
  </si>
  <si>
    <t>HPE 5Y FC 24x7 DL385 Gen10 SVC</t>
  </si>
  <si>
    <t>HC2T6E</t>
  </si>
  <si>
    <t>HPE 5Y FC CTR DL385 Gen10 SVC</t>
  </si>
  <si>
    <t>DL560 Gen10</t>
  </si>
  <si>
    <t>H8PW3E</t>
  </si>
  <si>
    <t>HPE 3Y FC 24x7 DL560 Gen10 SVC</t>
  </si>
  <si>
    <t>H8PX2E</t>
  </si>
  <si>
    <t>HPE 3Y FC CTR DL560 Gen10 SVC</t>
  </si>
  <si>
    <t>H8QC1E</t>
  </si>
  <si>
    <t>HPE 5Y FC 24x7 DL560 Gen10 SVC</t>
  </si>
  <si>
    <t>H8QD0E</t>
  </si>
  <si>
    <t>HPE 5Y FC CTR DL560 Gen10 SVC</t>
  </si>
  <si>
    <t>BL460c Gen10</t>
  </si>
  <si>
    <t>H7LT1E</t>
  </si>
  <si>
    <t>HPE 3Y FC 24x7 BL460c Gen10 SVC</t>
  </si>
  <si>
    <t>H7LY5E</t>
  </si>
  <si>
    <t>HPE 5Y FC 24x7 BL460c Gen10 SVC</t>
  </si>
  <si>
    <t>Synergy Gen 10</t>
  </si>
  <si>
    <t>SAP HANA</t>
  </si>
  <si>
    <t>SAP HANA Gen10</t>
  </si>
  <si>
    <t>H1K92A3#ZAX</t>
  </si>
  <si>
    <t>HPE DL360 Gen10 HANA TDI Cmpt Blk Supp</t>
  </si>
  <si>
    <t>H7J34A3#XPJ</t>
  </si>
  <si>
    <t>H7J34A3#2J6</t>
  </si>
  <si>
    <t>Backup Storage</t>
  </si>
  <si>
    <t>StoreOnce 3520</t>
  </si>
  <si>
    <t>StoreOnce 3620</t>
  </si>
  <si>
    <t>HH7Y2E</t>
  </si>
  <si>
    <t>HPE 3Y FC 24x7 SO 3620 24TB Sys SVC</t>
  </si>
  <si>
    <t>HM3K2E</t>
  </si>
  <si>
    <t>HPE 5Y FC 24x7 SO 3620 24TB Sys SVC</t>
  </si>
  <si>
    <t>Storage Best Seller</t>
  </si>
  <si>
    <t>MSA1050</t>
  </si>
  <si>
    <t>HT4B6E</t>
  </si>
  <si>
    <t>HPE 3Y FC NBD MSA 1050 Storage SVC</t>
  </si>
  <si>
    <t>HT4C7E</t>
  </si>
  <si>
    <t>HPE 3Y FC 24x7 MSA 1050 Storage SVC</t>
  </si>
  <si>
    <t>HT4D6E</t>
  </si>
  <si>
    <t>HPE 3Y FC CTR MSA 1050 Storage SVC</t>
  </si>
  <si>
    <t>HT4J5E</t>
  </si>
  <si>
    <t>HPE 5Y FC 24x7 MSA 1050 Storage SVC</t>
  </si>
  <si>
    <t>HT4K4E</t>
  </si>
  <si>
    <t>HPE 5Y FC CTR MSA 1050 Storage SVC</t>
  </si>
  <si>
    <t>MSA2050</t>
  </si>
  <si>
    <t>H7JD4E</t>
  </si>
  <si>
    <t>HPE 3Y FC NBD MSA 2050 Storage SVC</t>
  </si>
  <si>
    <t>H7JE5E</t>
  </si>
  <si>
    <t>HPE 3Y FC 24x7 MSA 2050 Storage SVC</t>
  </si>
  <si>
    <t>H7JF4E</t>
  </si>
  <si>
    <t>HPE 3Y FC CTR MSA 2050 Storage SVC</t>
  </si>
  <si>
    <t>H7JL3E</t>
  </si>
  <si>
    <t>HPE 5Y FC 24x7 MSA 2050 Storage SVC</t>
  </si>
  <si>
    <t>H7JM2E</t>
  </si>
  <si>
    <t>HPE 5Y FC CTR MSA 2050 Storage SVC</t>
  </si>
  <si>
    <t>MSA2050 Disk Enclosure</t>
  </si>
  <si>
    <t>H7KA8E</t>
  </si>
  <si>
    <t>HPE 3Y FC NBD MSA 2050 Disk Encl SVC</t>
  </si>
  <si>
    <t>H7KB9E</t>
  </si>
  <si>
    <t>HPE 3Y FC 24x7 MSA 2050 Disk Encl SVC</t>
  </si>
  <si>
    <t>H7KC8E</t>
  </si>
  <si>
    <t>HPE 3Y FC CTR MSA 2050 Disk Encl SVC</t>
  </si>
  <si>
    <t>H7KH7E</t>
  </si>
  <si>
    <t>HPE 5Y FC 24x7 MSA 2050 Disk Encl SVC</t>
  </si>
  <si>
    <t>H7KJ6E</t>
  </si>
  <si>
    <t>HPE 5Y FC CTR MSA 2050 Disk Encl SVC</t>
  </si>
  <si>
    <t>MSA2052</t>
  </si>
  <si>
    <t>H7JQ1E</t>
  </si>
  <si>
    <t>HPE 3Y FC NBD MSA 2052 Storage SVC</t>
  </si>
  <si>
    <t>H7JR2E</t>
  </si>
  <si>
    <t>HPE 3Y FC 24x7 MSA 2052 Storage SVC</t>
  </si>
  <si>
    <t>H7JS1E</t>
  </si>
  <si>
    <t>HPE 3Y FC CTR MSA 2052 Storage SVC</t>
  </si>
  <si>
    <t>H7JX0E</t>
  </si>
  <si>
    <t>HPE 5Y FC 24x7 MSA 2052 Storage SVC</t>
  </si>
  <si>
    <t>H7JX9E</t>
  </si>
  <si>
    <t>HPE 5Y FC CTR MSA 2052 Storage SVC</t>
  </si>
  <si>
    <t>MSA 1060</t>
  </si>
  <si>
    <t>HS9X4E</t>
  </si>
  <si>
    <t>HPE 3Y FC NBD MSA 1060 Storage SVC</t>
  </si>
  <si>
    <t>HS9X6E</t>
  </si>
  <si>
    <t>HPE 5Y FC NBD MSA 1060 Storage SVC</t>
  </si>
  <si>
    <t>HS9Y3E</t>
  </si>
  <si>
    <t>HPE 3Y FC 24x7 MSA 1060 Storage SVC</t>
  </si>
  <si>
    <t>HS9Y5E</t>
  </si>
  <si>
    <t>HPE 5Y FC 24x7 MSA 1060 Storage SVC</t>
  </si>
  <si>
    <t>HS9Z2E</t>
  </si>
  <si>
    <t>HPE 3Y FC CTR MSA 1060 Storage SVC</t>
  </si>
  <si>
    <t>HS9Z4E</t>
  </si>
  <si>
    <t>HPE 5Y FC CTR MSA 1060 Storage SVC</t>
  </si>
  <si>
    <t>MSA 2060</t>
  </si>
  <si>
    <t>HT0J7E</t>
  </si>
  <si>
    <t>HPE 3Y FC NBD MSA 2060 Storage SVC</t>
  </si>
  <si>
    <t>HT0J9E</t>
  </si>
  <si>
    <t>HPE 5Y FC NBD MSA 2060 Storage SVC</t>
  </si>
  <si>
    <t>HT0K6E</t>
  </si>
  <si>
    <t>HPE 3Y FC 24x7 MSA 2060 Storage SVC</t>
  </si>
  <si>
    <t>HT0K8E</t>
  </si>
  <si>
    <t>HPE 5Y FC 24x7 MSA 2060 Storage SVC</t>
  </si>
  <si>
    <t>HT0L5E</t>
  </si>
  <si>
    <t>HPE 3Y FC CTR MSA 2060 Storage SVC</t>
  </si>
  <si>
    <t>HT0L7E</t>
  </si>
  <si>
    <t>HPE 5Y FC CTR MSA 2060 Storage SVC</t>
  </si>
  <si>
    <t>MSA 2062</t>
  </si>
  <si>
    <t>HT0W0E</t>
  </si>
  <si>
    <t>HPE 3Y FC NBD MSA 2062 Storage SVC</t>
  </si>
  <si>
    <t>HT0W2E</t>
  </si>
  <si>
    <t>HPE 5Y FC NBD MSA 2062 Storage SVC</t>
  </si>
  <si>
    <t>HT0W9E</t>
  </si>
  <si>
    <t>HPE 3Y FC 24x7 MSA 2062 Storage SVC</t>
  </si>
  <si>
    <t>HT0X1E</t>
  </si>
  <si>
    <t>HPE 5Y FC 24x7 MSA 2062 Storage SVC</t>
  </si>
  <si>
    <t>HT0X8E</t>
  </si>
  <si>
    <t>HPE 3Y FC CTR MSA 2062 Storage SVC</t>
  </si>
  <si>
    <t>HT0Y0E</t>
  </si>
  <si>
    <t>HPE 5Y FC CTR MSA 2062 Storage SVC</t>
  </si>
  <si>
    <t>MSA 2060 Enclosures</t>
  </si>
  <si>
    <t>HT1H3E</t>
  </si>
  <si>
    <t>HPE 3Y FC NBD MSA 2060 LFF Disk Encl SVC</t>
  </si>
  <si>
    <t>HT1H5E</t>
  </si>
  <si>
    <t>HPE 5Y FC NBD MSA 2060 LFF Disk Encl SVC</t>
  </si>
  <si>
    <t>HT1J2E</t>
  </si>
  <si>
    <t>HPE 3Y FC 24x7 MSA2060 LFF Disk Encl SVC</t>
  </si>
  <si>
    <t>HT1J4E</t>
  </si>
  <si>
    <t>HPE 5Y FC 24x7 MSA2060 LFF Disk Encl SVC</t>
  </si>
  <si>
    <t>HT1K1E</t>
  </si>
  <si>
    <t>HPE 3Y FC CTR MSA 2060 LFF Disk Encl SVC</t>
  </si>
  <si>
    <t>HT1K3E</t>
  </si>
  <si>
    <t>HPE 5Y FC CTR MSA 2060 LFF Disk Encl SVC</t>
  </si>
  <si>
    <t>HT1U6E</t>
  </si>
  <si>
    <t>HPE 3Y FC NBD MSA 2060 SFF Disk Encl SVC</t>
  </si>
  <si>
    <t>HT1U8E</t>
  </si>
  <si>
    <t>HPE 5Y FC NBD MSA 2060 SFF Disk Encl SVC</t>
  </si>
  <si>
    <t>HT1V5E</t>
  </si>
  <si>
    <t>HPE 3Y FC 24x7 MSA2060 SFF Disk Encl SVC</t>
  </si>
  <si>
    <t>HT1V7E</t>
  </si>
  <si>
    <t>HPE 5Y FC 24x7 MSA2060 SFF Disk Encl SVC</t>
  </si>
  <si>
    <t>HT1W4E</t>
  </si>
  <si>
    <t>HPE 3Y FC CTR MSA 2060 SFF Disk Encl SVC</t>
  </si>
  <si>
    <t>HT1W6E</t>
  </si>
  <si>
    <t>HPE 5Y FC CTR MSA 2060 SFF Disk Encl SVC</t>
  </si>
  <si>
    <t xml:space="preserve">MSA x060 Advanced Data Services </t>
  </si>
  <si>
    <t>HT2C6E</t>
  </si>
  <si>
    <t>HPE 3Y FC NBD MSA X060 Ad Dt Svc LTU SVC</t>
  </si>
  <si>
    <t>HT2C8E</t>
  </si>
  <si>
    <t>HPE 5Y FC NBD MSA X060 Ad Dt Svc LTU SVC</t>
  </si>
  <si>
    <t>HT2C9E</t>
  </si>
  <si>
    <t>HPE 3Y FC 24x7 MSAX060 Ad Dt Svc LTU SVC</t>
  </si>
  <si>
    <t>HT2D1E</t>
  </si>
  <si>
    <t>HPE 5Y FC 24x7 MSAX060 Ad Dt Svc LTU SVC</t>
  </si>
  <si>
    <t>MSA1000/2000</t>
  </si>
  <si>
    <t>MSL G2</t>
  </si>
  <si>
    <t>HC9L1E</t>
  </si>
  <si>
    <t>HPE 3Y FC 24x7 MSL G2 AL SVC</t>
  </si>
  <si>
    <t>HC9N7E</t>
  </si>
  <si>
    <t>HPE 5Y FC 24x7 MSL G2 AL SVC</t>
  </si>
  <si>
    <t>MSL2024</t>
  </si>
  <si>
    <t>U1GQ4E</t>
  </si>
  <si>
    <t>HPE 3Y FC NBD Exch MSL 2024 SVC</t>
  </si>
  <si>
    <t>U3BF5E</t>
  </si>
  <si>
    <t>HPE 3Y FC 24x7 MSL 2024 SVC</t>
  </si>
  <si>
    <t>U3BG3E</t>
  </si>
  <si>
    <t>HPE 3Y FC CTR MSL 2024 SVC</t>
  </si>
  <si>
    <t>U3BF7E</t>
  </si>
  <si>
    <t>HPE 5Y FC 24x7 MSL 2024 SVC</t>
  </si>
  <si>
    <t>U3BG5E</t>
  </si>
  <si>
    <t>HPE 5Y FC CTR MSL2024 SVC</t>
  </si>
  <si>
    <t>HPE StoreEver MSL 2024/4048 Startup SVC</t>
  </si>
  <si>
    <t>MSL3040</t>
  </si>
  <si>
    <t>HH6W3E</t>
  </si>
  <si>
    <t>HPE 3Y FC 24x7 MSL3040 40 slot Base SVC</t>
  </si>
  <si>
    <t>HM2M7E</t>
  </si>
  <si>
    <t>HPE 5Y FC 24x7 MSL3040 40 slot Base SVC</t>
  </si>
  <si>
    <t>StoreEasy 1460</t>
  </si>
  <si>
    <t>HH5X2E</t>
  </si>
  <si>
    <t>HPE 3Y FC NBD StoreEasy 1460 SVC</t>
  </si>
  <si>
    <t>HH5Y4E</t>
  </si>
  <si>
    <t>HPE 3Y FC 24x7 StoreEasy 1460 SVC</t>
  </si>
  <si>
    <t>HH5Z6E</t>
  </si>
  <si>
    <t>HPE 3Y FC CTR StoreEasy 1460 SVC</t>
  </si>
  <si>
    <t>HH6F6E</t>
  </si>
  <si>
    <t>HPE 5Y FC 24x7 StoreEasy 1460 SVC</t>
  </si>
  <si>
    <t>HH6G8E</t>
  </si>
  <si>
    <t>HPE 5Y FC CTR StoreEasy 1460 SVC</t>
  </si>
  <si>
    <t>StoreEasy 1560</t>
  </si>
  <si>
    <t>HH6M9E</t>
  </si>
  <si>
    <t>HPE 3Y FC 24x7 StoreEasy 1560 SVC</t>
  </si>
  <si>
    <t>HH6N4E</t>
  </si>
  <si>
    <t>HPE 3Y PC 24x7 StoreEasy 1560 SVC</t>
  </si>
  <si>
    <t>HH6P1E</t>
  </si>
  <si>
    <t>HPE 3Y FC CTR StoreEasy 1560 SVC</t>
  </si>
  <si>
    <t>HH6P5E</t>
  </si>
  <si>
    <t>HPE 3Y PC CTR StoreEasy 1560 SVC</t>
  </si>
  <si>
    <t>HM2G7E</t>
  </si>
  <si>
    <t>HPE 5Y FC 24x7 StoreEasy 1560 SVC</t>
  </si>
  <si>
    <t>HM2H2E</t>
  </si>
  <si>
    <t>HPE 5Y PC 24x7 StoreEasy 1560 SVC</t>
  </si>
  <si>
    <t>HM2H9E</t>
  </si>
  <si>
    <t>HPE 5Y FC CTR StoreEasy 1560 SVC</t>
  </si>
  <si>
    <t>HM2J3E</t>
  </si>
  <si>
    <t>HPE 5Y PC CTR StoreEasy 1560 SVC</t>
  </si>
  <si>
    <t>StoreEasy 1650</t>
  </si>
  <si>
    <t>U8KF0E</t>
  </si>
  <si>
    <t>HPE 3Y FC NBD 1650/1850 SVC</t>
  </si>
  <si>
    <t>U8KG3E</t>
  </si>
  <si>
    <t>HPE 3Y FC 24x7 1650/1850 SVC</t>
  </si>
  <si>
    <t>U8KH3E</t>
  </si>
  <si>
    <t>HPE 3Y FC CTR 1650/1850 SVC</t>
  </si>
  <si>
    <t>U8KN7E</t>
  </si>
  <si>
    <t>HPE 5Y FC 24x7 1650/1850 SVC</t>
  </si>
  <si>
    <t>StoreEasy 1660</t>
  </si>
  <si>
    <t>HH5H7E</t>
  </si>
  <si>
    <t>HPE 3Y FC NBD StoreEasy 1660/1860 SVC</t>
  </si>
  <si>
    <t>HH5J9E</t>
  </si>
  <si>
    <t>HPE 3Y FC 24x7 StoreEasy 1660/1860 SVC</t>
  </si>
  <si>
    <t>HH5L1E</t>
  </si>
  <si>
    <t>HPE 3Y FC CTR StoreEasy 1660/1860 SVC</t>
  </si>
  <si>
    <t>HH5S1E</t>
  </si>
  <si>
    <t>HPE 5Y FC 24x7 StoreEasy 1660/1860 SVC</t>
  </si>
  <si>
    <t>HH5T3E</t>
  </si>
  <si>
    <t>HPE 5Y FC CTR StoreEasy 1660/1860 SVC</t>
  </si>
  <si>
    <t>StoreEasy</t>
  </si>
  <si>
    <t>HPE D2700 Disck Enclosure</t>
  </si>
  <si>
    <t>U2LA5E</t>
  </si>
  <si>
    <t>HPE 3Y FC 24x7 D2000 SVC</t>
  </si>
  <si>
    <t>U2LB0E</t>
  </si>
  <si>
    <t>HPE 5Y FC 24x7 D2000 SVC</t>
  </si>
  <si>
    <t>LTO</t>
  </si>
  <si>
    <t>U3AX7E</t>
  </si>
  <si>
    <t>HPE 5Y FC NBD Ext. LTO/SDLT Tape SVC</t>
  </si>
  <si>
    <t>U3AY5E</t>
  </si>
  <si>
    <t>HPE 5Y FC 24x7 External LTO Drives SVC</t>
  </si>
  <si>
    <t>H1FV4E</t>
  </si>
  <si>
    <t>HPE 3Y FC NBD LTO-7 ExtTap Driv SVC</t>
  </si>
  <si>
    <t>H1FV9E</t>
  </si>
  <si>
    <t>HPE 3Y FC 24x7 LTO-7 Ext Tap Driv SVC</t>
  </si>
  <si>
    <t>H1FY0E</t>
  </si>
  <si>
    <t>HPE 5Y FC NBD LTO-7 Ext Tap Driv SVC</t>
  </si>
  <si>
    <t>H1FY5E</t>
  </si>
  <si>
    <t>HPE 5Y FC 24x7 LTO-7 Ext Tap Driv SVC</t>
  </si>
  <si>
    <t>U3AQ5E</t>
  </si>
  <si>
    <t>HPE 5Y FC NBD LTO Autoloader SVC</t>
  </si>
  <si>
    <t>H1GD3E</t>
  </si>
  <si>
    <t>HPE 5Y FC NBD LTO 7 Autoloader SVC</t>
  </si>
  <si>
    <t>HS103E</t>
  </si>
  <si>
    <t>HPE 3Y FC 24x7 LTO-8 Ext Tap Driv SVC</t>
  </si>
  <si>
    <t>HS105E</t>
  </si>
  <si>
    <t>HPE 3Y PC 24x7 LTO-8 Ext Tap Driv SVC</t>
  </si>
  <si>
    <t>HS129E</t>
  </si>
  <si>
    <t>HPE 5Y FC 24x7 LTO-8 Ext Tap Driv SVC</t>
  </si>
  <si>
    <t>HS131E</t>
  </si>
  <si>
    <t>HPE 5Y PC 24x7 LTO-8 Ext Tap Driv SVC</t>
  </si>
  <si>
    <t>DAT or VS Tape Drives</t>
  </si>
  <si>
    <t>U3AY3E</t>
  </si>
  <si>
    <t>HPE 3Y FC 24x7 External LTO Drives SVC</t>
  </si>
  <si>
    <t>U3AX5E</t>
  </si>
  <si>
    <t>HPE 3Y FC NBD External LTOTape SVC</t>
  </si>
  <si>
    <t>LTO Autoloaders</t>
  </si>
  <si>
    <t>U3AR1E</t>
  </si>
  <si>
    <t>HPE 3Y FC 24x7 LTO Autoloader SVC</t>
  </si>
  <si>
    <t>U3AR3E</t>
  </si>
  <si>
    <t>HPE 5Y FC 24x7 LTO Autoloader SVC</t>
  </si>
  <si>
    <t>H1GB2E</t>
  </si>
  <si>
    <t>HPE 3Y FC 24x7 LTO 7 Autoloader SVC</t>
  </si>
  <si>
    <t>LTO-7 Autoloaders</t>
  </si>
  <si>
    <t>H1GD8E</t>
  </si>
  <si>
    <t>HPE 5Y FC 24x7 LTO 7 Autoloader SVC</t>
  </si>
  <si>
    <t>SN3000B</t>
  </si>
  <si>
    <t>U5988E</t>
  </si>
  <si>
    <t>HPE Install Storage Switches SVC</t>
  </si>
  <si>
    <t>HC0F4E</t>
  </si>
  <si>
    <t>HPE 3Y FC 24x7 SN3000B FC Switch SVC</t>
  </si>
  <si>
    <t>SN3600B</t>
  </si>
  <si>
    <t>HC0P0E</t>
  </si>
  <si>
    <t>HPE 3Y FC 24x7 SN3600B 32Gb FC SwitchSVC</t>
  </si>
  <si>
    <t>HC0P6E</t>
  </si>
  <si>
    <t>HPE 3Y FC CTR SN3600B 32Gb FC Switch SVC</t>
  </si>
  <si>
    <t>HC0S8E</t>
  </si>
  <si>
    <t>HPE 5Y FC 24x7 SN3600B 32Gb FC SwitchSVC</t>
  </si>
  <si>
    <t>HC0T4E</t>
  </si>
  <si>
    <t>HPE 5Y FC CTR SN3600B 32Gb FC Switch SVC</t>
  </si>
  <si>
    <t>SN6010C</t>
  </si>
  <si>
    <t>U7XB5E</t>
  </si>
  <si>
    <t>HPE 3Y FC 24x7 SN6010C 12/16G Swh SVC</t>
  </si>
  <si>
    <t>U7XC4E</t>
  </si>
  <si>
    <t>HPE 3Y FC CTR SN6010C 12/16G Swh SVC</t>
  </si>
  <si>
    <t>U7XH3E</t>
  </si>
  <si>
    <t>HPE 5Y FC 24x7 SN6010C 12/16G Swh SVC</t>
  </si>
  <si>
    <t>U7XJ2E</t>
  </si>
  <si>
    <t>HPE 5Y FC CTR SN6010C 12/16G Swh SVC</t>
  </si>
  <si>
    <t>File Controller</t>
  </si>
  <si>
    <t>HB5B0E</t>
  </si>
  <si>
    <t>HPE 3Y FC 24x7 File Controller SVC</t>
  </si>
  <si>
    <t>HB5G8E</t>
  </si>
  <si>
    <t>HPE 5Y FC 24x7 File Controller SVC</t>
  </si>
  <si>
    <t>HB5H7E</t>
  </si>
  <si>
    <t>HPE 5Y FC CTR File Controller SVC</t>
  </si>
  <si>
    <t>Performance File Controller</t>
  </si>
  <si>
    <t>HB5N3E</t>
  </si>
  <si>
    <t>HPE 3Y FC 24x7 Performance File Con SVC</t>
  </si>
  <si>
    <t>HB5U1E</t>
  </si>
  <si>
    <t>HPE 5Y FC 24x7 Performance File Con SVC</t>
  </si>
  <si>
    <t>SDLT LTO Tape Drives</t>
  </si>
  <si>
    <t>U3AQ3E</t>
  </si>
  <si>
    <t>HPE 3Y FC NBD LTO Autoloader SVC</t>
  </si>
  <si>
    <t>StoreVirtual 41XX,43XX</t>
  </si>
  <si>
    <t>VSA 2014 10TB LTU</t>
  </si>
  <si>
    <t>U2090E</t>
  </si>
  <si>
    <t>HPE Install Autoldr/TapeDrvArray SVC</t>
  </si>
  <si>
    <t>VSA 2014 4TB 3-Pk LTU</t>
  </si>
  <si>
    <t>HF3L8E</t>
  </si>
  <si>
    <t>HPE 5Y FC 24x7 SO VSA 4TB Base LTU SVC</t>
  </si>
  <si>
    <t>RDX External</t>
  </si>
  <si>
    <t>HPE ML/DL 10 Series</t>
  </si>
  <si>
    <t xml:space="preserve">HPE Proliant ML110 </t>
  </si>
  <si>
    <t>HPE Startup ML310e/ML110 Service</t>
  </si>
  <si>
    <t>DL160/DL360e</t>
  </si>
  <si>
    <t>HPE Install DL160/DL360e SVC</t>
  </si>
  <si>
    <t>Entry 300 Series</t>
  </si>
  <si>
    <t>HPE Startup Entry 300 Series OS SVC</t>
  </si>
  <si>
    <t xml:space="preserve">HPE ProLiant ML350 </t>
  </si>
  <si>
    <t>HPE Startup ML350 Service</t>
  </si>
  <si>
    <t xml:space="preserve">HPE ProLiant DL360 </t>
  </si>
  <si>
    <t>HPE Startup DL360/DL360 SBuy Service</t>
  </si>
  <si>
    <t xml:space="preserve">HPE ProLiant DL380 </t>
  </si>
  <si>
    <t>HPE Startup DL380/DL380 S-Buy</t>
  </si>
  <si>
    <t>Service Credits</t>
  </si>
  <si>
    <t>U7EN7E</t>
  </si>
  <si>
    <t>HPE 3Y Service Credits Qty 30 SVC</t>
  </si>
  <si>
    <t>U7EP5E</t>
  </si>
  <si>
    <t>FIRESALE - 97921198  v.1 - VALID THROUGH 01/31/2021</t>
  </si>
  <si>
    <t>Below SKUs can be purchased individually without attach restrictions</t>
  </si>
  <si>
    <t>MPN</t>
  </si>
  <si>
    <t>HPE DL20 Gen10 E-2224 1P 16G 2LFF Svr</t>
  </si>
  <si>
    <t>HPE ML350 Gen10 4110 1P 16G 8SFF Svr</t>
  </si>
  <si>
    <t>HPE 8GB 1Rx8 PC4-2666V-R Smart Kit</t>
  </si>
  <si>
    <t>HPE 16GB 1Rx4 PC4-2666V-R Smart Kit</t>
  </si>
  <si>
    <t>HPE 1GbE 2p BASE-T BCM5720 Adptr</t>
  </si>
  <si>
    <t>HPE 1GbE 4p BASE-T BCM5719 Adptr</t>
  </si>
  <si>
    <t>Intel Xeon-G 6130 Kit for DL380 Gen10</t>
  </si>
  <si>
    <t>HPE RDX+ 1TB External Backup System</t>
  </si>
  <si>
    <t>HPE MSA 400GB 12G SAS MU 2.5in SSD</t>
  </si>
  <si>
    <t>HPE 240GB SATA RI SFF SC PM883 SSD</t>
  </si>
  <si>
    <t>HPE 960GB SATA RI LFF LPC PM883 SSD</t>
  </si>
  <si>
    <t>FLEX ATTACH - 97909021 v.1 - VALID THROUGH 01/31/2021</t>
  </si>
  <si>
    <t>Product family</t>
  </si>
  <si>
    <t>HPE G2 Advanced Series Rack</t>
  </si>
  <si>
    <t>FDA</t>
  </si>
  <si>
    <t>US $</t>
  </si>
  <si>
    <t xml:space="preserve"> </t>
  </si>
  <si>
    <t>SERVERS</t>
  </si>
  <si>
    <t>Cores &amp; Clock Speed</t>
  </si>
  <si>
    <t>Proliant Servers - Rack</t>
  </si>
  <si>
    <t>4 @3.4GHz</t>
  </si>
  <si>
    <t>6  @1.9GHz</t>
  </si>
  <si>
    <t>8 @1.9GHz</t>
  </si>
  <si>
    <t>8 @3.1GHz</t>
  </si>
  <si>
    <t>16 @3.0GHz</t>
  </si>
  <si>
    <t>8 @2.1GHz</t>
  </si>
  <si>
    <t>10 @2.2GHz</t>
  </si>
  <si>
    <t>12 @2.4GHz</t>
  </si>
  <si>
    <t>16 @2.6GHz</t>
  </si>
  <si>
    <t>20 @2.1GHz</t>
  </si>
  <si>
    <t>18 @2.2GHz</t>
  </si>
  <si>
    <t>Proliant Servers - Tower</t>
  </si>
  <si>
    <t>HPE ML30 Gen10 E-2224 1P 16G NHP 1TB Svr</t>
  </si>
  <si>
    <t>10 @2.4GHz</t>
  </si>
  <si>
    <t>Processor Kits - Rack Servers</t>
  </si>
  <si>
    <t>Processor Kits - Tower Servers</t>
  </si>
  <si>
    <t>RDIMM for Intel Cascade Lake Processors</t>
  </si>
  <si>
    <t>RDIMM for AMD EPYC 7XX2 Gen</t>
  </si>
  <si>
    <t>HPE 16GB 1Rx4 PC4-2933Y-R Smart Kit</t>
  </si>
  <si>
    <t>UDIMM (Microserver, ML30 or DL20)</t>
  </si>
  <si>
    <t>HPE 8GB 1Rx8 PC4-2400T-E STND Kit</t>
  </si>
  <si>
    <t>HPE 16GB 2Rx8 PC4-2666V-E STND Kit</t>
  </si>
  <si>
    <t>Power Supplies / RPS Enablement Kits</t>
  </si>
  <si>
    <t>HPE 500W FS Plat Ht Plg LH Pwr Sply Kit</t>
  </si>
  <si>
    <t>Smart Array Controllers</t>
  </si>
  <si>
    <t>HPE Smart Array E208i-p SR Gen10 Ctrlr</t>
  </si>
  <si>
    <t>HPE Smart Array P408i-p SR Gen10 Ctrlr</t>
  </si>
  <si>
    <t>Ethernet Adapters and 10Gb transceivers</t>
  </si>
  <si>
    <t>HPE Eth 10/25Gb 2P 640SFP28 Adptr</t>
  </si>
  <si>
    <t>HPE Eth 10Gb 2p 562T Adptr</t>
  </si>
  <si>
    <t>SAS and FC HBAs</t>
  </si>
  <si>
    <t>HPE Smart Array E208e-p SR Gen10 Ctrlr</t>
  </si>
  <si>
    <t>HPE Ext 2.0m MiniSAS HD-MiniSAS HD Cbl</t>
  </si>
  <si>
    <t>HPE SN1200E 16Gb 1p FC HBA</t>
  </si>
  <si>
    <t>HPE SN1200E 16Gb 2p FC HBA</t>
  </si>
  <si>
    <t>HPE SN1100Q 16Gb 1p FC HBA</t>
  </si>
  <si>
    <t>LFF Drives</t>
  </si>
  <si>
    <t>HDDs SATA Non-Hot Pluggable</t>
  </si>
  <si>
    <t>HPE 1TB SATA 7.2K LFF RW HDD</t>
  </si>
  <si>
    <t>HPE 4TB SATA 7.2K LFF RW HDD</t>
  </si>
  <si>
    <t xml:space="preserve">HDDs Midline SATA </t>
  </si>
  <si>
    <t>HPE 4TB SATA 7.2K LFF LP DS HDD</t>
  </si>
  <si>
    <t>HDDs Midline SAS</t>
  </si>
  <si>
    <t>SSDs SAS</t>
  </si>
  <si>
    <t>SFF Drives</t>
  </si>
  <si>
    <t>HDDs Midline SATA</t>
  </si>
  <si>
    <t>HPE 1TB SATA 7.2K SFF SC DS HDD</t>
  </si>
  <si>
    <t>HPE 2TB SATA 7.2K SFF SC 512e DS HDD</t>
  </si>
  <si>
    <t>HDDs 7.2K SAS</t>
  </si>
  <si>
    <t>HPE 1TB SAS 7.2K SFF SC 512e DS HDD</t>
  </si>
  <si>
    <t>HPE 2TB SAS 7.2K SFF SC 512e DS HDD</t>
  </si>
  <si>
    <t>HDDs 10K SAS</t>
  </si>
  <si>
    <t>HDDs 15K SAS</t>
  </si>
  <si>
    <t>ML350 Accesories</t>
  </si>
  <si>
    <t>DL160 Accessories</t>
  </si>
  <si>
    <t>DL3xx Accesories</t>
  </si>
  <si>
    <t>HPE DL360 Gen10 8SFF DP/USB/ODD Blnk Kit</t>
  </si>
  <si>
    <t>HPE DL38X Gen10 12Gb SAS Expander</t>
  </si>
  <si>
    <t>Others</t>
  </si>
  <si>
    <t>HPE 9.5mm SATA DVD-RW Optical Drive</t>
  </si>
  <si>
    <t>HPE Management Licenses</t>
  </si>
  <si>
    <t>HPE iLO Adv Elec Lic 3yr Support</t>
  </si>
  <si>
    <t>HPE OV w/o iLO 3yr 24x7 Flex Qty E-LTU</t>
  </si>
  <si>
    <t xml:space="preserve">SATA and NVMe M.2 </t>
  </si>
  <si>
    <t>HPE Universal SATA HH M.2 Kit</t>
  </si>
  <si>
    <t>RDX - Removable Disk Backup System</t>
  </si>
  <si>
    <t>HPE RDX USB 3.0 Internal Docking Station</t>
  </si>
  <si>
    <t>HPE RDX 1TB Removable Disk Cartridge</t>
  </si>
  <si>
    <t>HPE RDX 2TB Removable Disk Cartridge</t>
  </si>
  <si>
    <t>Microsoft Windows Server 2019 ROK</t>
  </si>
  <si>
    <t>VMware vSphere</t>
  </si>
  <si>
    <t>BD711AAE</t>
  </si>
  <si>
    <t>VMw vSph Std 1P 3yr E-LTU</t>
  </si>
  <si>
    <t>BD512AAE</t>
  </si>
  <si>
    <t>VMw vSph Std 1P 5yr E-LTU</t>
  </si>
  <si>
    <t>BD715AAE</t>
  </si>
  <si>
    <t>VMw vSph EntPlus 1P 3yr E-LTU</t>
  </si>
  <si>
    <t>BD514AAE</t>
  </si>
  <si>
    <t>VMw vSph EntPlus 1P 5yr E-LTU</t>
  </si>
  <si>
    <t>VMware vCenter</t>
  </si>
  <si>
    <t>VMware VSAN</t>
  </si>
  <si>
    <t>VMware Horizon</t>
  </si>
  <si>
    <t>VMware NSX</t>
  </si>
  <si>
    <t>Red Hat Enterprise Linux</t>
  </si>
  <si>
    <t>RHEL Vrtl DC 2 Sckt 3yr 24x7 E-LTU</t>
  </si>
  <si>
    <t>RHEL SAP App Vrtl DC 3yr 24x7 E-LTU</t>
  </si>
  <si>
    <t>SUSE Linux Enterprise Server</t>
  </si>
  <si>
    <t>Clear OS Software</t>
  </si>
  <si>
    <t>SAN - Storage Area Network</t>
  </si>
  <si>
    <t>MSA 1050 Chassis</t>
  </si>
  <si>
    <t>HPE MSA 1050 8Gb FC DC SFF Storage</t>
  </si>
  <si>
    <t>HPE MSA 1050 12Gb SAS DC SFF Storage</t>
  </si>
  <si>
    <t>HPE MSA 1050 1GbE iSCSI DC SFF Storage</t>
  </si>
  <si>
    <t>MSA 2050 Chassis</t>
  </si>
  <si>
    <t>HPE MSA 2050 SAN DC LFF Storage</t>
  </si>
  <si>
    <t>HPE MSA 2050 SAN DC SFF Storage</t>
  </si>
  <si>
    <t>MSA 2052 Chassis</t>
  </si>
  <si>
    <t>HPE MSA 2052 SAN DC SFF Storage</t>
  </si>
  <si>
    <t>MSA Enclosures</t>
  </si>
  <si>
    <t>MSA 1060 Chassis</t>
  </si>
  <si>
    <t>HPE MSA 1060 16Gb FC SFF Strg</t>
  </si>
  <si>
    <t>HPE MSA 1060 10GBT iSCSI SFF Strg</t>
  </si>
  <si>
    <t>HPE MSA 1060 12Gb SAS SFF Strg</t>
  </si>
  <si>
    <t>MSA 2060 Chassis</t>
  </si>
  <si>
    <t>HPE MSA 2060 16Gb FC LFF Strg</t>
  </si>
  <si>
    <t>HPE MSA 2060 16Gb FC SFF Strg</t>
  </si>
  <si>
    <t>HPE MSA 2060 10GbE iSCSI LFF Strg</t>
  </si>
  <si>
    <t>HPE MSA 2060 10GbE iSCSI SFF Strg</t>
  </si>
  <si>
    <t>HPE MSA 2060 12Gb SAS SFF Strg</t>
  </si>
  <si>
    <t>HPE MSA 2062 16Gb FC SFF Strg</t>
  </si>
  <si>
    <t>HPE MSA 2062 10GbE iSCSI SFF Strg</t>
  </si>
  <si>
    <t>MSA x060 Enclosures</t>
  </si>
  <si>
    <t>HPE MSA 2060 2U 12d LFF Drv Enclosure</t>
  </si>
  <si>
    <t>HPE MSA 2060 2U 24d SFF Drv Enclosure</t>
  </si>
  <si>
    <t>MSA Trasnceivers</t>
  </si>
  <si>
    <t>HPE MSA 8Gb SW FC SFP 4pk XCVR</t>
  </si>
  <si>
    <t>HPE MSA 16Gb SW FC SFP 4pk XCVR</t>
  </si>
  <si>
    <t>HPE MSA 10Gb SR iSCSI SFP 4pk XCVR</t>
  </si>
  <si>
    <t>HPE MSA 1Gb RJ-45 iSCSI SFP 4pk XCVR</t>
  </si>
  <si>
    <t>MSA Adv. Data Services License</t>
  </si>
  <si>
    <t>HPE MSA Advanced Data Services E-LTU</t>
  </si>
  <si>
    <t>BD Net</t>
  </si>
  <si>
    <t>MSA x050 SFF Drives</t>
  </si>
  <si>
    <t>HPE MSA 900GB 12G SAS 15K SFF ENT HDD</t>
  </si>
  <si>
    <t>HPE MSA 2.4TB 12G SAS 10K 2.5in 512e HDD</t>
  </si>
  <si>
    <t>HPE MSA 7.2TB SAS 10K SFF 6pk HDD Bdl</t>
  </si>
  <si>
    <t>HPE MSA 10.8TB SAS 10K SFF 6pk HDD Bdl</t>
  </si>
  <si>
    <t>HPE MSA 14.4TB SAS 10K SFF 6pk HDD Bdl</t>
  </si>
  <si>
    <t>HPE MSA 5.4TB SAS 15K SFF 6pk HDD Bdl</t>
  </si>
  <si>
    <t>MSA x050 LFF Drives</t>
  </si>
  <si>
    <t>HPE MSA 10TB 12G SAS 7.2K LFF 512e HDD</t>
  </si>
  <si>
    <t>HPE MSA 48TB SAS 7.2K LFF 6pk HDD Bdl</t>
  </si>
  <si>
    <t>HPE MSA 60TB SAS 7.2K LFF 6pk HDD Bdl</t>
  </si>
  <si>
    <t>MSA x060 SFF Drives</t>
  </si>
  <si>
    <t>HPE MSA 1.2TB SAS 10K SFF M2 HDD</t>
  </si>
  <si>
    <t>HPE MSA 5.4TB SAS 15K SFF M2 6pk HDD Bdl</t>
  </si>
  <si>
    <t>HPE MSA 7.2TB SAS 10K SFF M2 6pk HDD Bdl</t>
  </si>
  <si>
    <t>HPE MSA 10.8T SAS 10K SFF M2 6pk HDD Bdl</t>
  </si>
  <si>
    <t>HPE MSA 14.4T SAS 10K SFF M2 6pk HDD Bdl</t>
  </si>
  <si>
    <t>MSA x060 LFF Drives</t>
  </si>
  <si>
    <t>HPE MSA 48TB SAS 7.2K LFF M2 6pk HDD Bdl</t>
  </si>
  <si>
    <t>HPE MSA 60TB SAS 7.2K LFF M2 6pk HDD Bdl</t>
  </si>
  <si>
    <t>SAN Accesories</t>
  </si>
  <si>
    <t>HPE C-series 16Gb FC SW SFP+ Transceiver</t>
  </si>
  <si>
    <t>SAN Switches</t>
  </si>
  <si>
    <t>HPE SN6010C 12-port 16Gb FC Switch</t>
  </si>
  <si>
    <t>HPE SN6010C 12-port 16Gb FC Upgr E-LTU</t>
  </si>
  <si>
    <t>HPE SN3600B 32Gb 24/8 FC Switch</t>
  </si>
  <si>
    <t>HPE SN3600B 8-port FC Upgrade E-LTU</t>
  </si>
  <si>
    <t>Storage File Controller</t>
  </si>
  <si>
    <t>HPE Storage Perf File Controller</t>
  </si>
  <si>
    <t>NAS</t>
  </si>
  <si>
    <t>HPE 16TB SAS LFF SC 4-pk HDD Bndl</t>
  </si>
  <si>
    <t>HPE 24TB SAS LFF SC 4-pk HDD Bndl</t>
  </si>
  <si>
    <t>HPE 32TB SAS LFF SC 4-pk HDD Bndl</t>
  </si>
  <si>
    <t>BACKUP, RECOVERY AND ARCHIVAL - BURA</t>
  </si>
  <si>
    <t>StoreOnce - Disk based backup</t>
  </si>
  <si>
    <t>HPE StoreOnce 3620 24TB System</t>
  </si>
  <si>
    <t>HPE StoreOnce VSA 4TB Base E-LTU</t>
  </si>
  <si>
    <t>HPE StoreOnce VSA Stackable 1TB E-LTU</t>
  </si>
  <si>
    <t>LTO Internal and External Tape Drives</t>
  </si>
  <si>
    <t>MSL - Tape based backup</t>
  </si>
  <si>
    <t>HPE MSL3040 Scalable Base Module</t>
  </si>
  <si>
    <t>HPE MSL LTO-6 Ultr 6250 SAS Drive Kit</t>
  </si>
  <si>
    <t>HPE MSL LTO-6 Ultr 6250 FC Drive Kit</t>
  </si>
  <si>
    <t xml:space="preserve">Mediciones / Measurements:   </t>
  </si>
  <si>
    <t>-Monitoreo constante de participación de mercado y niveles de contribución de  GM%  a  la Business Unit.</t>
  </si>
  <si>
    <t>-Constant market share monitoring and GM% contribution to the Business Unit</t>
  </si>
  <si>
    <t>Instrucción de Proceso / Order Proccesing  Instructions:</t>
  </si>
  <si>
    <t>-Se deben liquidar los claims por Sell-Out con base en las condiciones de Funcionamiento del programa detalladas a continuación:</t>
  </si>
  <si>
    <t>- Sell-Out Claims must be submitted based on the Program Terms and Conditions described below:</t>
  </si>
  <si>
    <t>Funcionamiento / Program Logic:</t>
  </si>
  <si>
    <t>El VAR/Reseller de HPE podrá adquirir del Mayorista, bundles o paquetes de productos que incluirán un descuento definido y fijo en cada una de sus partes (PN´s). Cada servidor o unidad base de almacenamiento deberá ser vendido con cuatro (4) opciones como mínimo para que aplique los descuentos de esta promoción. Todos los productos deberán reportarse en la misma venta y con el mismo número de factura exceptuando el Care Pack o HW Support, el cual podrá ser facturado máximo 8 dias habiles después de la emisión de la factura del Hardware. El Carepack o HW Support cuenta como una (1) de las cuatro (4) opciones que califican para Flex Attach. Solamente califica los TS Support que hacen parte del Tablero de control de PointNext. *Para PERU, todas licensias de SOFTWARE pueden ser facturados por separado con hasta 5 dias utiles despues de la factura del hardware. *Unidades base de almacenamiento como StoreEasy, MSA, MSL, RDX, StoreOnce tambien califican como un accesorio bajo un servidor base.</t>
  </si>
  <si>
    <t>IMPORTANTE: Todas las otras opciones posibles no incluidas en el presente Deal (  Ups, Rack, etc,) pueden agregarse de forma ilimitada e irán con su precio vigente del momento (NDP o Deals separados reflejados en el sistema de precio del mayorista).  Solo las opciones incluidas  en este Deal aplican para el conteo de opciones mínimas requeridas para el cumplimiento de las condiciones del Programa.</t>
  </si>
  <si>
    <t>The HPE VAR or Reseller will be able to purchase Flexible Bundles or Packages from the Distributor that will include a fixed discount for each part number (PN). In order for this Promotion to be valid, each equipment will have to be sold with minimum four (4) additional options. All products MUST be reported / sold under the same Distributor invoice number, except for the Care Pack or Hardware Support included in this deal, which can be invoiced at a later time (no later than 8 working days after the Hardware is invoiced) and with a different invoice number. The TS Support must be in the HPE PointNext Tablero de Control. *FOR PERU EXCLUSIVELY, PARTNERS MAY INVOICE SOFWARE IN A SEPARATE INVOICE AS LONG AS IT IS WITHIN 5 BUSINESS DAYS. *Storage Base Units such as HPE StoreEasy, MSA, MSL, RDX, StoreOnce also qualify as an "accessory attach" to a Base Server.</t>
  </si>
  <si>
    <t>IMPORTANT: All other possible options not included in this Deal (Ups, Racks, etc,) can be added with unlimited quantities and will be priced with the authorized pricing (NDP, or separate Deals). Only the options included in this Deal, will be taken into consideration as valid towards the minimum options required to reach the minimum of 4 valid options at special price.</t>
  </si>
  <si>
    <t xml:space="preserve">Ejemplos de algunas posibles configuraciones validas para Compute / Valid Compute configuration examples: </t>
  </si>
  <si>
    <t>1) 1 x Server DL 380 Gen10 + 1 x Memory Dimm FlexPro PN  + 2 x Hard Drive FlexPro PN + 1 x HW Support Care Pack PN</t>
  </si>
  <si>
    <t>2) 1 x Server ML 350 PN + 5 x Hard Drive FlexPro PN + 1 x Redundant Power Supply FlexPro PN + 2 x NIC FlexPro PN</t>
  </si>
  <si>
    <t>3) 1 x Server BL 460p PN + 2 x Hard Disk + 1 CPU  +  1 HW Support Care Pack PN + 1 x MS ROK Server Lic + 1 HP UPS</t>
  </si>
  <si>
    <t xml:space="preserve">Ejemplos de algunas posibles configuraciones validas para Storage / Valid Storage configuration examples: </t>
  </si>
  <si>
    <t>1) 1 x MSA 2040 + 1 x SFP 4Pk  + 2 x Hard Drive FlexPro PN + 1 x HW Support Care Pack PN</t>
  </si>
  <si>
    <t>2) 1 x MSA1040 + 5 x Hard Drive FlexPro PN</t>
  </si>
  <si>
    <t>EXCEPCIONES / EXCEPTION:</t>
  </si>
  <si>
    <t>Los seguientes Startup &amp; Instalation support califican como opcionales para la flex Attach y deben ser facturados con las mismas reglas de los TS Support:</t>
  </si>
  <si>
    <t xml:space="preserve">The terms and conditions from the printed quote are in full force and effect       </t>
  </si>
  <si>
    <t>STORAGE ACCELERATE PROMO - 97951322 v.1 - VALID THROUGH 11/30/2020</t>
  </si>
  <si>
    <t>iLO Advanced</t>
  </si>
  <si>
    <t>SAN Switches and Transceivers</t>
  </si>
  <si>
    <t>SAN Switch Upgrade Licenses</t>
  </si>
  <si>
    <t>StoreOnce</t>
  </si>
  <si>
    <t>BB960A</t>
  </si>
  <si>
    <t>HPE StoreOnce 3620 24TB Cap Upg Kit</t>
  </si>
  <si>
    <t>HPE StoreEasy 1660 Perf Storage*</t>
  </si>
  <si>
    <t>*No drives included with this model</t>
  </si>
  <si>
    <t>StoreEasy Drive Bundles compatible with Q2P71A</t>
  </si>
  <si>
    <t>MSA Chassis and Enclosures</t>
  </si>
  <si>
    <t>MSA x060 Transceivers</t>
  </si>
  <si>
    <t>12G SAS SDD MU SFF</t>
  </si>
  <si>
    <t>12G SAS 15K SFF</t>
  </si>
  <si>
    <t>12G SAS 10K SFF</t>
  </si>
  <si>
    <t>12G SAS 7.2K LFF</t>
  </si>
  <si>
    <t>FC HBAs</t>
  </si>
  <si>
    <t>HPE SN1000Q 16Gb 2P FC HBA</t>
  </si>
  <si>
    <t>SFP's and Cables</t>
  </si>
  <si>
    <t>16Gbps FC Switches</t>
  </si>
  <si>
    <t>HPE SN3000B SAN Switch 12-port Upg E-LTU</t>
  </si>
  <si>
    <t>PCIe Network Adapters</t>
  </si>
  <si>
    <t>E7Y06A</t>
  </si>
  <si>
    <t>HPE StoreFabric CN1200E 10Gb CNA</t>
  </si>
  <si>
    <t>N3U51A</t>
  </si>
  <si>
    <t>HPE StoreFabric CN1200E-T 10Gb CNA</t>
  </si>
  <si>
    <t>QW990A</t>
  </si>
  <si>
    <t>HPE CN1100R 2P Converged Network Adapter</t>
  </si>
  <si>
    <t>Tape Library Base Models</t>
  </si>
  <si>
    <t>Tape drives compatible with above libraries</t>
  </si>
  <si>
    <t>HPE FlexFabric 5700 Support Services</t>
  </si>
  <si>
    <t>U4VE4E</t>
  </si>
  <si>
    <t>HPE 3Y FC NBD Exch FF 5700 SVC</t>
  </si>
  <si>
    <t>U4VE5E</t>
  </si>
  <si>
    <t>HPE 3Y FC 4H Exch FF 5700 SVC</t>
  </si>
  <si>
    <t>U4VF3E</t>
  </si>
  <si>
    <t>HPE 3Y FC 24x7 FF 5700 SVC</t>
  </si>
  <si>
    <t>U4VJ6E</t>
  </si>
  <si>
    <t>HPE 5Y FC NBD Exch FF 5700 SVC</t>
  </si>
  <si>
    <t>HPE SAN Switch Support Services</t>
  </si>
  <si>
    <t>THIS DEAL IS VALID FOR CARIBBEAN AND CENTRAL AMERICA
case: 5331916372</t>
  </si>
  <si>
    <t>Las ventas de exportadores basados en Estados Unidos son permitidas en las condiciones siguientes: ΓÇó El Reseller debe vender s├│lo en los territorios aprobados en su acuerdo de distribuci├│n. ΓÇó El Reseller debe guardar la prueba de venta bajo el acuerdo de distribuci├│n para fines de auditor├¡a. ΓÇó La Prueba de la interpretaci├│n (Proof of compliance) consiste en: factura, cuenta de v├¡a a├⌐rea, y exportaci├│n o declaraci├│n de importaci├│n El Sales Out debe ser restringido a resellers/mayoristas autorizados para los pa├¡ses autorizados como lo especifica su actual acuerdo de Distribuci├│n con HPE. La violaci├│n de estas restricciones deterritorio conducir├í a la falta de calificaci├│n a participar en este o en cualquier futuro programa. Hewlett-Packard Enterprise se reserva el derecho de cambiar o anular esta promoci├│n, y revisar toda la documentaci├│n relacionada en cualquier momento sin previo aviso Todas los Claims en este promo deben incluir el n├║mero de promoci├│n. El documento PDF es considerado el anuncio oficial y el mayorista debe accederlo a trav├⌐s del Price Comunicator.</t>
  </si>
  <si>
    <t>SAP HANA PROMO - 97760731 V.1 - VALID THROUGH 10/31/2020</t>
  </si>
  <si>
    <t>Config ID</t>
  </si>
  <si>
    <t>Subtotal</t>
  </si>
  <si>
    <t>ECPQ-82394-00 5119100152-02 SAP HANA B1 2020 DL360 96GB Q420 fo</t>
  </si>
  <si>
    <t>P19766-B21</t>
  </si>
  <si>
    <t>HPE DL360 Gen10 8SFF NC CTO Svr</t>
  </si>
  <si>
    <t>860657-L21</t>
  </si>
  <si>
    <t>HPE DL360 Gen10 Xeon-S 4114 FIO Kit</t>
  </si>
  <si>
    <t>867966-B21</t>
  </si>
  <si>
    <t>HPE DL360 Gen10 2SFF SAS/SATA Bkpln Kit</t>
  </si>
  <si>
    <t>P19913-B21</t>
  </si>
  <si>
    <t>HPE 800GB SAS MU SFF SC PM1645a SSD</t>
  </si>
  <si>
    <t>HPE Ethernet 10Gb 2-port 562SFP+ Adptr</t>
  </si>
  <si>
    <t>665240-B21</t>
  </si>
  <si>
    <t>HPE Ethernet 1Gb 4-port 366FLR Adapter</t>
  </si>
  <si>
    <t>873770-B21</t>
  </si>
  <si>
    <t>HPE DL3xx Gen10 Rear Serial Cable Kit</t>
  </si>
  <si>
    <t>874543-B21</t>
  </si>
  <si>
    <t>HPE 1U Gen10 SFF Easy Install Rail Kit</t>
  </si>
  <si>
    <t>D7S27AAE</t>
  </si>
  <si>
    <t>HPE SmartCache Nm 24x7 Supp E-LTU</t>
  </si>
  <si>
    <t>HP P#</t>
  </si>
  <si>
    <t>ECPQ-82396-00 5119100594-02 SAP HANA B1 2020 DL360 384GB Q420 f</t>
  </si>
  <si>
    <t>835955-B21</t>
  </si>
  <si>
    <t>HPE 16GB 2Rx8 PC4-2666V-R Smart Kit</t>
  </si>
  <si>
    <t>ECPQ-82395-00 5119100254-02 SAP HANA B1 2020 DL360 192GB Q420 f</t>
  </si>
  <si>
    <t>ECPQ-82397-00 5119100762-02 SAP HANA B1 2020 DL360 768GB Q420 f</t>
  </si>
  <si>
    <t>860663-L21</t>
  </si>
  <si>
    <t>HPE DL360 Gen10 Xeon-G 5118 FIO Kit</t>
  </si>
  <si>
    <t>HPE DL360 Gen10 Xeon-G 5118 Kit</t>
  </si>
  <si>
    <t xml:space="preserve">ECPQ-82398-00 5119100761-02 SAP HANA B1 2020 DL360 1536GB Q420 </t>
  </si>
  <si>
    <t>815101-B21</t>
  </si>
  <si>
    <t>HPE 64GB 4Rx4 PC4-2666V-L Smart Kit</t>
  </si>
  <si>
    <t>Deal Comment:</t>
  </si>
  <si>
    <t>*************** SAP HANA T&amp;C UPDATE *******************</t>
  </si>
  <si>
    <t>Any of the included bundles can be used together with the SuSE License below, included in this deal (Optional if the customer already has licenses on-site. Only SuSE for SAP version is allowed)</t>
  </si>
  <si>
    <t>Qty Product # Product Description</t>
  </si>
  <si>
    <t>1 x M6K30AAE SLES SAP 1-2 Sckt/1-2 VM 3yr 24x7 E-LTU (Optional if the customer already has licenses on-site. Only SuSE for SAP version is allowed)</t>
  </si>
  <si>
    <t>For Pointnext Services attach, you can upsell any of the DL360 Gen10 Services in your Pointnext Dashborad / Tablero de Control.</t>
  </si>
  <si>
    <t>HPE Proactive Care and Installation Services are recommended for these solutions, but other Services such as Foundation Care (or no additional attach at all) are supported as well.</t>
  </si>
  <si>
    <t>Multi Country Information</t>
  </si>
  <si>
    <t>Country</t>
  </si>
  <si>
    <t>Anguilla</t>
  </si>
  <si>
    <t>Antigua and Barbuda Islands</t>
  </si>
  <si>
    <t>Bahamas</t>
  </si>
  <si>
    <t>Barbados</t>
  </si>
  <si>
    <t>Belize</t>
  </si>
  <si>
    <t>Bermuda</t>
  </si>
  <si>
    <t>Bolivia</t>
  </si>
  <si>
    <t>Cayman Islands</t>
  </si>
  <si>
    <t>Costa Rica</t>
  </si>
  <si>
    <t>Dominica</t>
  </si>
  <si>
    <t>Dominican Republic</t>
  </si>
  <si>
    <t>Ecuador</t>
  </si>
  <si>
    <t>El Salvador</t>
  </si>
  <si>
    <t>Grenada</t>
  </si>
  <si>
    <t>Guatemala</t>
  </si>
  <si>
    <t>Guyana</t>
  </si>
  <si>
    <t>Haiti</t>
  </si>
  <si>
    <t>Honduras</t>
  </si>
  <si>
    <t>Jamaica</t>
  </si>
  <si>
    <t>Netherlands Antilles</t>
  </si>
  <si>
    <t>Nicaragua</t>
  </si>
  <si>
    <t>Panama</t>
  </si>
  <si>
    <t>Paraguay</t>
  </si>
  <si>
    <t>Puerto Rico</t>
  </si>
  <si>
    <t>Saint Kitts and Nevis</t>
  </si>
  <si>
    <t>Saint Lucia</t>
  </si>
  <si>
    <t>Saint Vincent and the Grenadines</t>
  </si>
  <si>
    <t>Surinam</t>
  </si>
  <si>
    <t>Trinidad and Tobago</t>
  </si>
  <si>
    <t>Turks and Caicos Islands</t>
  </si>
  <si>
    <t>Uruguay</t>
  </si>
  <si>
    <t>Virgin Islands (British)</t>
  </si>
  <si>
    <t>Multipack 2.0 - 97768842 v.3 - VALID THROUGH 02/15/2021</t>
  </si>
  <si>
    <t>Compra minima de 5 APs sin limite maximo. Cantidades ilimitadas durante la vigencia de la promocion. La compra de la fuente y cable de poder es permitida unicamente acompanada de su AP; por ejemplo: 5 APs junto a 5 Power Injectors o 5 fuentes con su cables de poder.</t>
  </si>
  <si>
    <t>Minimum purchase of 5 APs without maximum limit. Unlimited amounts during the term of the promotion. The purchase of the power supply and cable is allowed only accompanied by your AP; for example: 5 APs together with 5 Power Injectors or 5 sources with their power cables.</t>
  </si>
  <si>
    <t>PC-AC-NA (NA) AC Power Cord</t>
  </si>
  <si>
    <t>Aruba Instant On AP11 (RW) Access Point</t>
  </si>
  <si>
    <t>Aruba Instant On AP12 (RW) Access Point</t>
  </si>
  <si>
    <t>Aruba Instant On AP15 (RW) Access Point</t>
  </si>
  <si>
    <t>Aruba Instant On AP17 (RW) Access Point</t>
  </si>
  <si>
    <t>Aruba Instant On AP11D (RW) Access Point</t>
  </si>
  <si>
    <t>Aruba Instant On POE Midspan</t>
  </si>
  <si>
    <t>Aruba Instant On 48V Power Adapter</t>
  </si>
  <si>
    <t>Términos y Condiciones</t>
  </si>
  <si>
    <t xml:space="preserve">1. Estas promociones aplican para todos los Resellers Calificados (Qualified Resellers).  </t>
  </si>
  <si>
    <t xml:space="preserve">2. El Reseller debe vender solo en los territorios aprobados en su acuerdo de distribucion.     </t>
  </si>
  <si>
    <t xml:space="preserve">3. El Reseller debe guardar la prueba de venta bajo el acuerdo de distribucion para fines de auditoria.            </t>
  </si>
  <si>
    <t xml:space="preserve">4. La Prueba De La Interpretacion (Proof Of Compliance) consiste en: factura, cuenta de via area, y exportacion o declaracon de importacion.            </t>
  </si>
  <si>
    <t xml:space="preserve">5. El sell-out debe ser restringido a resellers/mayoristas autorizados para los paises autorizados como lo especifica su actual acuerdo de Distribucion con HPE. </t>
  </si>
  <si>
    <t xml:space="preserve">6. Todas los Claims en este promo deben incluir el numero de promocion (OPG).            </t>
  </si>
  <si>
    <t xml:space="preserve">7. Las cantidades son las autorizadas en el deal exclusivamente a menos que se mencione lo contrario al principio de estos Terminos y Condiciones.   </t>
  </si>
  <si>
    <t xml:space="preserve">8. El documento PDF es considerado el anuncio oficial y el mayorista debe accederlo a travÃ©s del Price Communicator"" </t>
  </si>
  <si>
    <t xml:space="preserve">9. La violacion de estas restricciones de territorio conducira a la falta de calificacion a participar en este o en cualquier futuro programa. </t>
  </si>
  <si>
    <t>10. Hewlett Packard Enterprise se reserva el derecho de cambiar o anular esta promocion, y revisar toda la documentacion relacionada en cualquier momento sin previo aviso."</t>
  </si>
  <si>
    <t>Top of Rack 2 - 97996575 v.1 - VALID THROUGH 02/20/2021</t>
  </si>
  <si>
    <t>Theres prices are valid only if the appropiate support service is included. Click here to see services options:</t>
  </si>
  <si>
    <t>Aruba Services for ToR</t>
  </si>
  <si>
    <t>Family Description</t>
  </si>
  <si>
    <t>Model Description</t>
  </si>
  <si>
    <t>Product Type</t>
  </si>
  <si>
    <t>Product Number</t>
  </si>
  <si>
    <t>Product Short Description</t>
  </si>
  <si>
    <t>HPE FlexFabric</t>
  </si>
  <si>
    <t>HPN DC ToR 57XX</t>
  </si>
  <si>
    <t>5710</t>
  </si>
  <si>
    <t>JL585A</t>
  </si>
  <si>
    <t>HPE 5710 48SFP+ 6QS+/2QS28 Switch</t>
  </si>
  <si>
    <t>JL586A</t>
  </si>
  <si>
    <t>HPE 5710 48XGT 6QS+/2QS28 Switch</t>
  </si>
  <si>
    <t>HPN DC ToR 59XX Switch</t>
  </si>
  <si>
    <t>5930</t>
  </si>
  <si>
    <t>JH184A</t>
  </si>
  <si>
    <t>HPE 5930 24p Conv Port and 2p QSFP+ Mod</t>
  </si>
  <si>
    <t>5945</t>
  </si>
  <si>
    <t>JQ075A</t>
  </si>
  <si>
    <t>HPE 5945 2-slot Switch</t>
  </si>
  <si>
    <t>JQ076A</t>
  </si>
  <si>
    <t>HPE 5945 4-slot Switch</t>
  </si>
  <si>
    <t>JQ077A</t>
  </si>
  <si>
    <t>HPE 5945 32QSFP28 Switch</t>
  </si>
  <si>
    <t>HPN DC ToR 59XXAF Switch</t>
  </si>
  <si>
    <t>5900</t>
  </si>
  <si>
    <t>JG510A</t>
  </si>
  <si>
    <t>HPE 5900AF 48G 4XG 2QSFP+ Switch</t>
  </si>
  <si>
    <t>Aruba OS - CX</t>
  </si>
  <si>
    <t>HPE Aruba Switch - 63xx</t>
  </si>
  <si>
    <t>6300M</t>
  </si>
  <si>
    <t>JL658A</t>
  </si>
  <si>
    <t>Aruba 6300M 24SFP+ 4SFP56 Swch</t>
  </si>
  <si>
    <t>JL663A</t>
  </si>
  <si>
    <t>Aruba 6300M 48G 4SFP56 Swch</t>
  </si>
  <si>
    <t>JL664A</t>
  </si>
  <si>
    <t>Aruba 6300M 24G 4SFP56 Swch</t>
  </si>
  <si>
    <t>HPE Aruba Switch - 63xx Accessories</t>
  </si>
  <si>
    <t>JL669A</t>
  </si>
  <si>
    <t>Aruba 6300M Fan Tray</t>
  </si>
  <si>
    <t>HPE Aruba Campus 83XX Switch Bundle</t>
  </si>
  <si>
    <t>8320</t>
  </si>
  <si>
    <t>JL479A</t>
  </si>
  <si>
    <t>Aruba 8320 48 10/6 40 X472 5 2 Bdl</t>
  </si>
  <si>
    <t>JL579A</t>
  </si>
  <si>
    <t>Aruba 8320 32 40G X472 5 2 Bdl</t>
  </si>
  <si>
    <t>JL581A</t>
  </si>
  <si>
    <t>Aruba 8320 48 T/6 40 X472 5 2 Bdl</t>
  </si>
  <si>
    <t>8325</t>
  </si>
  <si>
    <t>JL624A</t>
  </si>
  <si>
    <t>Aruba 8325-48Y8C FB 6 F 2 PS Bdl</t>
  </si>
  <si>
    <t>JL627A</t>
  </si>
  <si>
    <t>Aruba 8325-32C BF 6 F 2 PS Bdl</t>
  </si>
  <si>
    <t>HPE Aruba Campus 83XX Switch</t>
  </si>
  <si>
    <t>Rack Kit</t>
  </si>
  <si>
    <t>JL482B</t>
  </si>
  <si>
    <t>Aruba X472 2-post Rack Kit</t>
  </si>
  <si>
    <t>HPN DC ToR Fan Trays</t>
  </si>
  <si>
    <t>58x0</t>
  </si>
  <si>
    <t>JC683A</t>
  </si>
  <si>
    <t>HPE 58x0AF Frt(prt) Bck(pwr) Fan Tray</t>
  </si>
  <si>
    <t>JH186A</t>
  </si>
  <si>
    <t>HPE 5930 4-slot F(prt) B(pwr) Fan Tray</t>
  </si>
  <si>
    <t>Fan Tray</t>
  </si>
  <si>
    <t>JH388A</t>
  </si>
  <si>
    <t>HPE X711 Frt(prt)-Bck(pwr)  HV2 Fan Tray</t>
  </si>
  <si>
    <t>JL594A</t>
  </si>
  <si>
    <t>HPE X721 FB Fan Tray</t>
  </si>
  <si>
    <t>HPN DC ToR Power Supplies</t>
  </si>
  <si>
    <t>JL589A</t>
  </si>
  <si>
    <t>HPE 5710 250W FB AC PSU</t>
  </si>
  <si>
    <t>JL592A</t>
  </si>
  <si>
    <t>HPE 5710 450W FB AC PSU</t>
  </si>
  <si>
    <t>JC680A</t>
  </si>
  <si>
    <t>HPE 58x0AF 650W AC Power Supply</t>
  </si>
  <si>
    <t>HPE Aruba Campus BiDi Transceivers-C</t>
  </si>
  <si>
    <t>MMF XCVR</t>
  </si>
  <si>
    <t>JL308A</t>
  </si>
  <si>
    <t>Aruba 40G QSFP+ LC BiDi 150m MMF XCVR</t>
  </si>
  <si>
    <t>HPE Aruba Campus Transceivers</t>
  </si>
  <si>
    <t>Cat5e XCVR</t>
  </si>
  <si>
    <t>J8177D</t>
  </si>
  <si>
    <t>Aruba 1G SFP RJ45 T 100m Cat5e XCVR</t>
  </si>
  <si>
    <t>Cat6A XCVR</t>
  </si>
  <si>
    <t>JL563A</t>
  </si>
  <si>
    <t>Aruba 10GBASE-T SFP+ RJ45 30m Cat6A XCVR</t>
  </si>
  <si>
    <t>Aruba 10G SFP+ LC SR 300m MMF XCVR</t>
  </si>
  <si>
    <t>JL484A</t>
  </si>
  <si>
    <t>Aruba 25G SFP28 LC SR 100m MMF XCVR</t>
  </si>
  <si>
    <t>HPN Campus Transceivers-C</t>
  </si>
  <si>
    <t>Transceiver</t>
  </si>
  <si>
    <t>JD089B</t>
  </si>
  <si>
    <t>HPE X120 1G SFP RJ45 T Transceiver</t>
  </si>
  <si>
    <t>JD092B</t>
  </si>
  <si>
    <t>HPE X130 10G SFP+ LC SR Transceiver</t>
  </si>
  <si>
    <t>JD118B</t>
  </si>
  <si>
    <t>HPE X120 1G SFP LC SX Transceiver</t>
  </si>
  <si>
    <t>HPN Campus Transceivers-P</t>
  </si>
  <si>
    <t>JL309A</t>
  </si>
  <si>
    <t>Aruba 100G QSFP28 MPO SR4 MMF XCVR</t>
  </si>
  <si>
    <t>HPN DC ToR 100G Transceivers-C</t>
  </si>
  <si>
    <t>MM XCVR</t>
  </si>
  <si>
    <t>JL274A</t>
  </si>
  <si>
    <t>HPE X150 100G QSFP28 SR4 100m MM XCVR</t>
  </si>
  <si>
    <t>HPN DC ToR BiDi Transceivers-C</t>
  </si>
  <si>
    <t>JL251A</t>
  </si>
  <si>
    <t>HPE X140 40G QSFP+ LC BiDi 100m MM XCVR</t>
  </si>
  <si>
    <t>Aruba Branded DACs</t>
  </si>
  <si>
    <t>JL487A</t>
  </si>
  <si>
    <t>Aruba 25G SFP28 to SFP28 0.65m DAC Cable</t>
  </si>
  <si>
    <t>JL488A</t>
  </si>
  <si>
    <t>Aruba 25G SFP28 to SFP28 3m DAC Cable</t>
  </si>
  <si>
    <t>R0M47A</t>
  </si>
  <si>
    <t>Aruba 50G SFP56 to SFP56 3m DAC Cable</t>
  </si>
  <si>
    <t>R0Z25A</t>
  </si>
  <si>
    <t>Aruba 100G QSFP28 to QSFP28 1m DAC Cable</t>
  </si>
  <si>
    <t>HPN DC ToR DAC Cables-C</t>
  </si>
  <si>
    <t>DAC Cable</t>
  </si>
  <si>
    <t>JG326A</t>
  </si>
  <si>
    <t>HPE X240 40G QSFP+ QSFP+ 1m DAC Cable</t>
  </si>
  <si>
    <t>JG327A</t>
  </si>
  <si>
    <t>HPE X240 40G QSFP+ QSFP+ 3m DAC Cable</t>
  </si>
  <si>
    <t>HPN DC ToR DAC Cables-P</t>
  </si>
  <si>
    <t>JH234A</t>
  </si>
  <si>
    <t>HPE X242 40G QSFP+ to QSFP+ 1m DAC Cable</t>
  </si>
  <si>
    <t>Q Series Switch - Commercial</t>
  </si>
  <si>
    <t>FC SFP+</t>
  </si>
  <si>
    <t>AJ718A</t>
  </si>
  <si>
    <t>HPE 8Gb Short Wave FC SFP+ 1 Pack</t>
  </si>
  <si>
    <t>Transceivers - Commercial</t>
  </si>
  <si>
    <t>SFP+ XCVR</t>
  </si>
  <si>
    <t>H6Z42A</t>
  </si>
  <si>
    <t>HPE 16Gb FC/10GbE 100m SFP+ XCVR</t>
  </si>
  <si>
    <t>Terminos y Condiciones</t>
  </si>
  <si>
    <t>· Esta promoción aplica exclusivamente para Partners Platinum, Silver o Gold tanto de</t>
  </si>
  <si>
    <t>HPE como Aruba para cualquier proyecto de Datacenter.</t>
  </si>
  <si>
    <t>· Los partners que quieran hacer uso de esta promo, deben realizar la compra de los</t>
  </si>
  <si>
    <t>SKUs mencionados vía Mayorista/Distribuidor.</t>
  </si>
  <si>
    <t>· Los descuentos de esta promoción aplican únicamente sí el mayorista/partner compra cualquiera de los bundles (switches) ToR con su correspondiente garantía FC 24x7 o CTR</t>
  </si>
  <si>
    <t>a 1, 3, ó 5 años y así mismo, los respectivos Transceivers y/o Cables DAC del listado de</t>
  </si>
  <si>
    <t>SKUs.</t>
  </si>
  <si>
    <t>· Esta promoción no aplica para compras NFR.</t>
  </si>
  <si>
    <t>· Las órdenes de compra deben someterse para fábrica, por lo cual no aplica para stock</t>
  </si>
  <si>
    <t>existente en el mayorista/distribuidor.</t>
  </si>
  <si>
    <t>· Esta promoción estará vigente hasta el 31 de octubre del 2020.</t>
  </si>
  <si>
    <t>SWITCH ACCESS - 97996633 v.1 - VALID THROUGH 02/20/2021  Dropship</t>
  </si>
  <si>
    <t>Family</t>
  </si>
  <si>
    <t>Product ID</t>
  </si>
  <si>
    <t>Product Description</t>
  </si>
  <si>
    <t xml:space="preserve"> Aruba Branded Switching</t>
  </si>
  <si>
    <t>Cables</t>
  </si>
  <si>
    <t>J9735A</t>
  </si>
  <si>
    <t>Aruba 2920/2930M 1m Stacking Cable</t>
  </si>
  <si>
    <t>Aruba 3810M</t>
  </si>
  <si>
    <t>Aruba OS Switch</t>
  </si>
  <si>
    <t>JL071A</t>
  </si>
  <si>
    <t>Aruba 3810M 24G 1-slot Swch</t>
  </si>
  <si>
    <t>JL072A</t>
  </si>
  <si>
    <t>Aruba 3810M 48G 1-slot Swch</t>
  </si>
  <si>
    <t>JL073A</t>
  </si>
  <si>
    <t>Aruba 3810M 24G PoE+ 1-slot Swch</t>
  </si>
  <si>
    <t>JL074A</t>
  </si>
  <si>
    <t>Aruba 3810M 48G PoE+ 1-slot Swch</t>
  </si>
  <si>
    <t>Aruba OS Switch Module</t>
  </si>
  <si>
    <t>JL078A</t>
  </si>
  <si>
    <t>Aruba 3810M/2930M 1QSFP+ 40GbE Module</t>
  </si>
  <si>
    <t>JL081A</t>
  </si>
  <si>
    <t>Aruba 3810M/2930M 4 Smrt Rte PoE+ Module</t>
  </si>
  <si>
    <t>JL083A</t>
  </si>
  <si>
    <t>Aruba 3810M/2930M 4SFP+ MACsec Module</t>
  </si>
  <si>
    <t>JL084A</t>
  </si>
  <si>
    <t>Aruba 3810M 4-port Stacking Module</t>
  </si>
  <si>
    <t>Power Supply</t>
  </si>
  <si>
    <t>JL086A</t>
  </si>
  <si>
    <t>Aruba X372 54VDC 680W PS</t>
  </si>
  <si>
    <t>JL087A</t>
  </si>
  <si>
    <t>Aruba X372 54VDC 1050W PS</t>
  </si>
  <si>
    <t>Aruba 2930F</t>
  </si>
  <si>
    <t>JL253A</t>
  </si>
  <si>
    <t>Aruba 2930F 24G 4SFP+ Swch</t>
  </si>
  <si>
    <t>JL254A</t>
  </si>
  <si>
    <t>Aruba 2930F 48G 4SFP+ Swch</t>
  </si>
  <si>
    <t>JL255A</t>
  </si>
  <si>
    <t>Aruba 2930F 24G PoE+ 4SFP+ Swch</t>
  </si>
  <si>
    <t>JL256A</t>
  </si>
  <si>
    <t>Aruba 2930F 48G PoE+ 4SFP+ Swch</t>
  </si>
  <si>
    <t>Aruba 2930M</t>
  </si>
  <si>
    <t>JL319A</t>
  </si>
  <si>
    <t>Aruba 2930M 24G 1-slot Switch</t>
  </si>
  <si>
    <t>JL320A</t>
  </si>
  <si>
    <t>Aruba 2930M 24G PoE+ with 1-slot Switch</t>
  </si>
  <si>
    <t>JL321A</t>
  </si>
  <si>
    <t>Aruba 2930M 48G with 1-slot Switch</t>
  </si>
  <si>
    <t>JL322A</t>
  </si>
  <si>
    <t>Aruba 2930M 48G PoE+ 1-slot Switch</t>
  </si>
  <si>
    <t>JL324A</t>
  </si>
  <si>
    <t>Aruba 2930M 24 Smrt Rte PoE+ 1s Swch</t>
  </si>
  <si>
    <t>JL325A</t>
  </si>
  <si>
    <t>Aruba 2930M 2-port Stacking Module</t>
  </si>
  <si>
    <t>JL448A</t>
  </si>
  <si>
    <t>Aruba X2C2 RJ45 to DB9 Console Cable</t>
  </si>
  <si>
    <t>JL670A</t>
  </si>
  <si>
    <t>Aruba X372 54VDC 1600W PS</t>
  </si>
  <si>
    <t xml:space="preserve"> Aruba Cloud and Ntwk Mgmt Products</t>
  </si>
  <si>
    <t>Aruba Central Device Management Token</t>
  </si>
  <si>
    <t>JY927AAE</t>
  </si>
  <si>
    <t>Aruba Central DM 1 Token 5y Sub E-STU</t>
  </si>
  <si>
    <t>Aruba Central Service Token</t>
  </si>
  <si>
    <t>JY928AAE</t>
  </si>
  <si>
    <t>Aruba Central Svc 1 Token 1y Sub E-STU</t>
  </si>
  <si>
    <t>JY929AAE</t>
  </si>
  <si>
    <t>Aruba Central Svc 1 Token 3y Sub E-STU</t>
  </si>
  <si>
    <t>JY930AAE</t>
  </si>
  <si>
    <t>Aruba Central Svc 1 Token 5y Sub E-STU</t>
  </si>
  <si>
    <t xml:space="preserve"> FlexFabric ToR Switching</t>
  </si>
  <si>
    <t>JD097C</t>
  </si>
  <si>
    <t>HPE X240 10G SFP+ SFP+ 3m DAC Cable</t>
  </si>
  <si>
    <t>HPE 5710</t>
  </si>
  <si>
    <t>FlexFabric Switch</t>
  </si>
  <si>
    <t>JL587A</t>
  </si>
  <si>
    <t>HPE 5710 24SFP+ 6QS+/2QS28 Switch</t>
  </si>
  <si>
    <t>JL689A</t>
  </si>
  <si>
    <t>HPE 5710 24XGT 6QS+/2QS28 Switch</t>
  </si>
  <si>
    <t xml:space="preserve"> FlexNetwork Switching</t>
  </si>
  <si>
    <t>JD119B</t>
  </si>
  <si>
    <t>HPE X120 1G SFP LC LX Transceiver</t>
  </si>
  <si>
    <t xml:space="preserve"> Office Connect Switching</t>
  </si>
  <si>
    <t>J9151E</t>
  </si>
  <si>
    <t>Aruba 10G SFP+ LC LR 10km SMF XCVR</t>
  </si>
  <si>
    <t>Rail Kit</t>
  </si>
  <si>
    <t>J9583A</t>
  </si>
  <si>
    <t>HPE X410 1U Univ 4-post RM Kit</t>
  </si>
  <si>
    <t>Recibe un descuento adicional por los equipos en esta promoción de valor. Cantidades</t>
  </si>
  <si>
    <t>ilimitadas durante la vigencia de la promoción.</t>
  </si>
  <si>
    <t>1. Estas promociones aplican para todos los Resellers Calificados (Qualified Resellers).</t>
  </si>
  <si>
    <t>2. El Reseller debe vender solo en los territorios aprobados en su acuerdo de distribución.</t>
  </si>
  <si>
    <t>3. El Reseller debe guardar la prueba de venta bajo el acuerdo de distribución para fines</t>
  </si>
  <si>
    <t>de auditoría.</t>
  </si>
  <si>
    <t>4. La Prueba De La Interpretación (Proof Of Compliance) consiste en: factura, cuenta de</t>
  </si>
  <si>
    <t>vía aérea, y exportación o declaración de importación.</t>
  </si>
  <si>
    <t>5. El sell-out debe ser restringido a resellers/mayoristas autorizados para los países</t>
  </si>
  <si>
    <t>autorizados como lo especifica su actual acuerdo de Distribución con HPE.</t>
  </si>
  <si>
    <t>6. Todas los Claims en este promo deben incluir el número de promoción (OPG).</t>
  </si>
  <si>
    <t>7. Las cantidades son las autorizadas en el deal exclusivamente a menos que se</t>
  </si>
  <si>
    <t>mencione lo contrario al principio de estos Términos y Condiciones.</t>
  </si>
  <si>
    <t>8. El documento PDF es considerado el anuncio oficial y el mayorista debe accederlo a</t>
  </si>
  <si>
    <t>través del Price Communicator"</t>
  </si>
  <si>
    <t>9. La violación de estas restricciones de territorio conducirá a la falta de calificación a</t>
  </si>
  <si>
    <t>participar en este o en cualquier futuro programa.</t>
  </si>
  <si>
    <t>10. Hewlett Packard Enterprise se reserva el derecho de cambiar o anular esta</t>
  </si>
  <si>
    <t>promoción, y revisar toda la documentación relacionada en cualquier momento sin previo</t>
  </si>
  <si>
    <t>aviso.</t>
  </si>
  <si>
    <t>Wi-Fi ACCESS - 97996559 v.1 - VALID THROUGH 02/20/2021 Dropship</t>
  </si>
  <si>
    <t xml:space="preserve"> Category </t>
  </si>
  <si>
    <t xml:space="preserve"> 500 Series Mounting Kit </t>
  </si>
  <si>
    <t>AP-MNT-C AP mount bracket individual C</t>
  </si>
  <si>
    <t>AP-MNT-A AP mount bracket individual A</t>
  </si>
  <si>
    <t xml:space="preserve">Unified AP 11ac </t>
  </si>
  <si>
    <t>JX967A</t>
  </si>
  <si>
    <t>Aruba AP-365 (US) Outdoor AP</t>
  </si>
  <si>
    <t>JZ031A</t>
  </si>
  <si>
    <t>Aruba AP-345 (RW) Unified AP</t>
  </si>
  <si>
    <t>JX966A</t>
  </si>
  <si>
    <t>Aruba AP-365 (RW) Outdoor AP</t>
  </si>
  <si>
    <t>JZ172A</t>
  </si>
  <si>
    <t>Aruba AP-375 (RW) Outdoor 11ac AP</t>
  </si>
  <si>
    <t>JY680A</t>
  </si>
  <si>
    <t>Aruba AP-303H (US) Unified AP</t>
  </si>
  <si>
    <t>JZ033A</t>
  </si>
  <si>
    <t>Aruba AP-345 (US) Unified AP</t>
  </si>
  <si>
    <t>Unified AP 11ax</t>
  </si>
  <si>
    <t>JZ336A</t>
  </si>
  <si>
    <t>Aruba AP-535 (RW) Unified AP</t>
  </si>
  <si>
    <t>JZ337A</t>
  </si>
  <si>
    <t>Aruba AP-535 (US) Unified AP</t>
  </si>
  <si>
    <t xml:space="preserve"> Antenna </t>
  </si>
  <si>
    <t>JW009A</t>
  </si>
  <si>
    <t>AP-ANT-1W 2.4/5G 4/6dBi Omni</t>
  </si>
  <si>
    <t xml:space="preserve"> Aruba OS Controller License </t>
  </si>
  <si>
    <t>JW472AAE</t>
  </si>
  <si>
    <t>Aruba Cntrlr Per AP Capacity Lic E-LTU</t>
  </si>
  <si>
    <t>JW473AAE</t>
  </si>
  <si>
    <t>Aruba Cntrlr Per AP PEF Lic E-LTU</t>
  </si>
  <si>
    <t>JW474AAE</t>
  </si>
  <si>
    <t>Aruba Cntrlr Per AP RFProtect Lic E-LTU</t>
  </si>
  <si>
    <t xml:space="preserve"> Console Cable </t>
  </si>
  <si>
    <t>JY728A</t>
  </si>
  <si>
    <t>AP-CBL-SERU Console Adapter Cable</t>
  </si>
  <si>
    <t xml:space="preserve"> Indoor AP Mounting Kit </t>
  </si>
  <si>
    <t>JW046A</t>
  </si>
  <si>
    <t>AP-220-MNT-W1 Basic Mount Kit</t>
  </si>
  <si>
    <t>JY706A</t>
  </si>
  <si>
    <t>AP-220-MNT-W3 Low Prof Secure AP Mnt Kit</t>
  </si>
  <si>
    <t xml:space="preserve"> Mobility Controller </t>
  </si>
  <si>
    <t>JW678A</t>
  </si>
  <si>
    <t>Aruba 7010 (RW) 32 AP Branch Cntlr</t>
  </si>
  <si>
    <t>Q9B94AAE</t>
  </si>
  <si>
    <t>Aruba MC-VA-10 (RW) Cntlr 10 AP E-LTU</t>
  </si>
  <si>
    <t>JW679A</t>
  </si>
  <si>
    <t>Aruba 7010 (US) 32 AP Branch Cntlr</t>
  </si>
  <si>
    <t>Q9B95AAE</t>
  </si>
  <si>
    <t>Aruba MC-VA-10 (US) Cntlr 10 AP E-LTU</t>
  </si>
  <si>
    <t xml:space="preserve"> Mobility Controller Accessories </t>
  </si>
  <si>
    <t>JW084A</t>
  </si>
  <si>
    <t>Aruba 7005-MNT-19 7005 Rack Mnt</t>
  </si>
  <si>
    <t xml:space="preserve"> Mobility Master VA </t>
  </si>
  <si>
    <t>JZ106AAE</t>
  </si>
  <si>
    <t>Aruba MM-VA-50 Mob Mstr 50 Dev E-LTU</t>
  </si>
  <si>
    <t xml:space="preserve"> Outdoor AP Mounting Kit </t>
  </si>
  <si>
    <t>JW054A</t>
  </si>
  <si>
    <t>AP-270-MNT-H1 270 Series Mt Kit</t>
  </si>
  <si>
    <t>JW052A</t>
  </si>
  <si>
    <t>AP-270-MNT-V1 270 Series Mt Kit</t>
  </si>
  <si>
    <t>JW053A</t>
  </si>
  <si>
    <t>AP-270-MNT-V2 270 Series Mt Kit</t>
  </si>
  <si>
    <t>JW055A</t>
  </si>
  <si>
    <t>AP-270-MNT-H2 270 Series Mt Kit</t>
  </si>
  <si>
    <t xml:space="preserve"> Power Injector </t>
  </si>
  <si>
    <t>JW700A</t>
  </si>
  <si>
    <t>PD-9001GO-NA 1p 802.3at NA Mdspn</t>
  </si>
  <si>
    <t>SECURITY ACCESS - 97996327 v.1 - VALID THROUGH 02/20/2021</t>
  </si>
  <si>
    <t>CPPM Access Control License - Perpetual</t>
  </si>
  <si>
    <t>JZ400AAE</t>
  </si>
  <si>
    <t>Aruba ClearPass NL AC 100 CE E-LTU</t>
  </si>
  <si>
    <t>CPPM Access Control License - Subscription</t>
  </si>
  <si>
    <t>JZ409AAE</t>
  </si>
  <si>
    <t>Aruba ClearPass NL AC 100 CE 1yr E-STU</t>
  </si>
  <si>
    <t>JZ410AAE</t>
  </si>
  <si>
    <t>Aruba ClearPass NL AC 500 CE 1yr E-STU</t>
  </si>
  <si>
    <t>JZ411AAE</t>
  </si>
  <si>
    <t>Aruba ClearPass NL AC 1K CE 1yr E-STU</t>
  </si>
  <si>
    <t>JZ418AAE</t>
  </si>
  <si>
    <t>Aruba ClearPass NL AC 100 CE 3yr E-STU</t>
  </si>
  <si>
    <t>JZ419AAE</t>
  </si>
  <si>
    <t>Aruba ClearPass NL AC 500 CE 3yr E-STU</t>
  </si>
  <si>
    <t>JZ427AAE</t>
  </si>
  <si>
    <t>Aruba ClearPass NL AC 100 CE 5yr E-STU</t>
  </si>
  <si>
    <t>JZ429AAE</t>
  </si>
  <si>
    <t>Aruba ClearPass NL AC 1K CE 5yr E-STU</t>
  </si>
  <si>
    <t>CPPM Appliance</t>
  </si>
  <si>
    <t>JZ399AAE</t>
  </si>
  <si>
    <t>Aruba ClearPass Cx000V VM Appl E-LTU</t>
  </si>
  <si>
    <t>CPPM Application</t>
  </si>
  <si>
    <t>JZ436AAE</t>
  </si>
  <si>
    <t>Aruba ClearPass NL OB 100 USR E-LTU</t>
  </si>
  <si>
    <t>CPPM Customization Service</t>
  </si>
  <si>
    <t>JW470AAE</t>
  </si>
  <si>
    <t>Aruba ClearPass Guest Custom Skin E-LTU</t>
  </si>
  <si>
    <t>Network Place - 97996924 v.2 - VALID THROUGH 02/20/2021</t>
  </si>
  <si>
    <t xml:space="preserve">Aruba 2530 </t>
  </si>
  <si>
    <t>J9774A</t>
  </si>
  <si>
    <t>Aruba 2530 8G PoE+ Switch</t>
  </si>
  <si>
    <t xml:space="preserve">Aruba 2540 </t>
  </si>
  <si>
    <t>Aruba 2930F 48GPoE+4SFP+740W Swch</t>
  </si>
  <si>
    <t>Aruba 2930F 48GPoE+4SFP 740W Swch</t>
  </si>
  <si>
    <t>2530/2930/3810M</t>
  </si>
  <si>
    <t>Aruba 1G SFP LC SX 500m MMF XCVR</t>
  </si>
  <si>
    <t>DM Token</t>
  </si>
  <si>
    <t xml:space="preserve"> Aruba WLAN</t>
  </si>
  <si>
    <t>AP Mounting Kit</t>
  </si>
  <si>
    <t>AP-220-M</t>
  </si>
  <si>
    <t xml:space="preserve">AP-303H-MNTD </t>
  </si>
  <si>
    <t>AP-MNT-D</t>
  </si>
  <si>
    <t>AP-MNT-D AP mount bracket individual D</t>
  </si>
  <si>
    <t>AP-MNT-E</t>
  </si>
  <si>
    <t>AP-MNT-E AP mount bracket individual E</t>
  </si>
  <si>
    <t>Aruba OS Controller License</t>
  </si>
  <si>
    <t>ENT - LIC</t>
  </si>
  <si>
    <t>JW471AAE</t>
  </si>
  <si>
    <t>Aruba Cntrlr Per AP Ent Lic Bundle E-LTU</t>
  </si>
  <si>
    <t>Branch Mobility Controller</t>
  </si>
  <si>
    <t xml:space="preserve">Aruba 7005 </t>
  </si>
  <si>
    <t>Aruba 7005 (RW) 16 AP Branch Cntlr</t>
  </si>
  <si>
    <t>Aruba 7005 (US) 16 AP Branch Cntlr</t>
  </si>
  <si>
    <t>Instant AP 11ac</t>
  </si>
  <si>
    <t>Aruba IAP-305</t>
  </si>
  <si>
    <t>Aruba IAP-315</t>
  </si>
  <si>
    <t>Power Adapter</t>
  </si>
  <si>
    <t>AP-AC-12</t>
  </si>
  <si>
    <t>Power Cord</t>
  </si>
  <si>
    <t>PC-AC-EC</t>
  </si>
  <si>
    <t>JW118A</t>
  </si>
  <si>
    <t>PC-AC-EC Cont Euro AC Power Cord</t>
  </si>
  <si>
    <t>Power Injector</t>
  </si>
  <si>
    <t>PD-3501G</t>
  </si>
  <si>
    <t>PD-9001G</t>
  </si>
  <si>
    <t>Unified AP 11ac</t>
  </si>
  <si>
    <t>Aruba AP-303</t>
  </si>
  <si>
    <t>Aruba AP-303 (RW) Unified AP</t>
  </si>
  <si>
    <t>Aruba AP-303 (US) Unified AP</t>
  </si>
  <si>
    <t xml:space="preserve">Aruba AP-505 </t>
  </si>
  <si>
    <t xml:space="preserve">Aruba AP-515 </t>
  </si>
  <si>
    <t>Aruba 10G SFP</t>
  </si>
  <si>
    <t>OC Switch</t>
  </si>
  <si>
    <t>HPE 1405</t>
  </si>
  <si>
    <t>HPE 1420</t>
  </si>
  <si>
    <t>HPE 1820</t>
  </si>
  <si>
    <t xml:space="preserve">HPE 1950 </t>
  </si>
  <si>
    <r>
      <rPr>
        <b/>
        <sz val="11"/>
        <color theme="1"/>
        <rFont val="Calibri"/>
        <family val="2"/>
        <scheme val="minor"/>
      </rPr>
      <t>Términos y Condiciones</t>
    </r>
    <r>
      <rPr>
        <sz val="11"/>
        <color theme="1"/>
        <rFont val="Calibri"/>
        <family val="2"/>
        <scheme val="minor"/>
      </rPr>
      <t>: Recibe un descuento adicional por los equipos en esta promoción de volumen, cantidades ilimitadas durante la vigencia de la promoción. 1. Estas promociones aplican para todos los Resellers Calificados (Qualified Resellers). 2. El Reseller debe vender solo en los territorios aprobados en su acuerdo de distribución. 3. El Reseller debe guardar la prueba de venta bajo el acuerdo de distribución para fines de auditoría. 4. La Prueba De La Interpretación (Proof Of Compliance) consiste en: factura, cuenta de vía aérea, y exportación o declaración de importación. 5. El sell-out debe ser restringido a resellers/mayoristas autorizados para los países autorizados como lo especifica su actual acuerdo de Distribución con HPE. 6. Todas los Claims en este promo deben incluir el número de promoción (OPG). 7. Las cantidades son las autorizadas en el deal exclusivamente a menos que se mencione lo contrario al principio de estos Términos y Condiciones. 8. El documento PDF es considerado el anuncio oficial y el mayorista debe accederlo a través del Price Communicator" 9. La violación de estas restricciones de territorio conducirá a la falta de calificación a participar en este o en cualquier futuro programa. 10. Hewlett Packard Enterprise se reserva el derecho de cambiar o anular esta promoción, y revisar toda la documentación relacionada en cualquier momento sin previo aviso.</t>
    </r>
  </si>
  <si>
    <t>Teleworking and SD-Branch - 97996818 v.1 - VALID THROUGH 02/20/2021</t>
  </si>
  <si>
    <t>SD-Branch Gateway</t>
  </si>
  <si>
    <t>R1B20A</t>
  </si>
  <si>
    <t>Aruba 9004 (US) Gateway</t>
  </si>
  <si>
    <t>R3V91A</t>
  </si>
  <si>
    <t>Aruba 9004 (US) LTE Branch Gateway</t>
  </si>
  <si>
    <t>R3V90A</t>
  </si>
  <si>
    <t>Aruba 9004 (RW) LTE Branch Gateway</t>
  </si>
  <si>
    <t>SD-WAN Subscription License</t>
  </si>
  <si>
    <t>JZ118AAE</t>
  </si>
  <si>
    <t>Aruba 7/90xx Gtwy Fnd 1yr Sub E-STU</t>
  </si>
  <si>
    <t>JZ119AAE</t>
  </si>
  <si>
    <t>Aruba 7/90xx Gtwy Fnd 3yr Sub E-STU</t>
  </si>
  <si>
    <r>
      <rPr>
        <b/>
        <sz val="11"/>
        <color theme="1"/>
        <rFont val="Calibri"/>
        <family val="2"/>
        <scheme val="minor"/>
      </rPr>
      <t>Términos y Condiciones:</t>
    </r>
    <r>
      <rPr>
        <sz val="11"/>
        <color theme="1"/>
        <rFont val="Calibri"/>
        <family val="2"/>
        <scheme val="minor"/>
      </rPr>
      <t xml:space="preserve"> Recibe un descuento adicional por los equipos en esta promoción de valor. Cantidades ilimitadas durante la vigencia de la promoción. 1. Estas promociones aplican para todos los Resellers Calificados (Qualified Resellers). 2. El Reseller debe vender solo en los territorios aprobados en su acuerdo de distribución. 3. El Reseller debe guardar la prueba de venta bajo el acuerdo de distribución para fines de auditoría. 4. La Prueba De La Interpretación (Proof Of Compliance) consiste en: factura, cuenta de vía aérea, y exportación o declaración de importación. 5. El sell-out debe ser restringido a resellers/mayoristas autorizados para los países autorizados como lo especifica su actual acuerdo de Distribución con HPE. 6. Todas los Claims en este promo deben incluir el número de promoción (OPG). 7. Las cantidades son las autorizadas en el deal exclusivamente a menos que se mencione lo contrario al principio de estos Términos y Condiciones. 8. El documento PDF es considerado el anuncio oficial y el mayorista debe accederlo a través del Price Communicator" 9. La violación de estas restricciones de territorio conducirá a la falta de calificación a participar en este o en cualquier futuro programa. 10. Hewlett Packard Enterprise se reserva el derecho de cambiar o anular esta promoción, y revisar toda la documentación relacionada en cualquier momento sin previo aviso.</t>
    </r>
  </si>
  <si>
    <t>Teleworking and SD-Branch - 98005217 v.1 - VALID THROUGH 01/31/2021</t>
  </si>
  <si>
    <t>ARUBA SERVICES - 97798611 v.2 - VALID THROUGH 02/15/2020</t>
  </si>
  <si>
    <t>Reseller Price</t>
  </si>
  <si>
    <t>Access Points</t>
  </si>
  <si>
    <t>ION</t>
  </si>
  <si>
    <t>HK1Y0E</t>
  </si>
  <si>
    <t>HPE 3Y FC NBD Exch Instant ON AP SVC</t>
  </si>
  <si>
    <t>AP-303</t>
  </si>
  <si>
    <t>Aruba 3Y FC NBD Exch HW AP-303 SVC</t>
  </si>
  <si>
    <t>AP-303H</t>
  </si>
  <si>
    <t>Aruba 3Y FC NBD Exch HW AP-303H SVC</t>
  </si>
  <si>
    <t>AP-305</t>
  </si>
  <si>
    <t>Aruba 3Y FC NBD Exch HW IAP 305 SVC</t>
  </si>
  <si>
    <t xml:space="preserve">AP-315 </t>
  </si>
  <si>
    <t>Aruba 3Y FC NBD Exch HW IAP 315 SVC</t>
  </si>
  <si>
    <t xml:space="preserve">AP-345 </t>
  </si>
  <si>
    <t>HM8X8E</t>
  </si>
  <si>
    <t>Aruba 3Y FC NBD Exch HW AP-345 SVC</t>
  </si>
  <si>
    <t>H9RQ7E</t>
  </si>
  <si>
    <t>Aruba 3Y FC NBD Exch AP-345 SVC</t>
  </si>
  <si>
    <t>AP-365</t>
  </si>
  <si>
    <t>H4XP4E</t>
  </si>
  <si>
    <t>Aruba 3Y FC NBD Exch AP 365 SVC</t>
  </si>
  <si>
    <t>HH9Y5E</t>
  </si>
  <si>
    <t>Aruba 3Y FC NBD Exch HW AP 365 SVC</t>
  </si>
  <si>
    <t xml:space="preserve">AP-375 </t>
  </si>
  <si>
    <t>HB0Q3E</t>
  </si>
  <si>
    <t>Aruba 3Y FC NBD Exch AP-375 SVC</t>
  </si>
  <si>
    <t>HJ0H4E</t>
  </si>
  <si>
    <t>Aruba 3Y FC NBD Exch HW AP-375 SVC</t>
  </si>
  <si>
    <t>AP-505</t>
  </si>
  <si>
    <t>Aruba 3Y FC NBD Exch HW AP-505 SVC</t>
  </si>
  <si>
    <t>AP-515</t>
  </si>
  <si>
    <t>Aruba 3Y FC NBD Exch HW AP-515 SVC</t>
  </si>
  <si>
    <t>AP- 535</t>
  </si>
  <si>
    <t>HG6E9E</t>
  </si>
  <si>
    <t>Aruba 3Y FC NBD Exch AP 535 SVC</t>
  </si>
  <si>
    <t>HG6E8E</t>
  </si>
  <si>
    <t>Aruba 3Y FC NBD Exch HW AP 535 SVC</t>
  </si>
  <si>
    <t>Aruba Mobility Controller</t>
  </si>
  <si>
    <t>Virtual Appliance</t>
  </si>
  <si>
    <t>H7LE9E</t>
  </si>
  <si>
    <t>Aruba 3Y FC 24x7 MM-VA-50 VM Appl SVC</t>
  </si>
  <si>
    <t>HA3P0E</t>
  </si>
  <si>
    <t>Aruba 3Y FC 24x7 MCVA10 CntlrAP E-LTUSVC</t>
  </si>
  <si>
    <t>H2ZT9E</t>
  </si>
  <si>
    <t>Aruba 3Y FC NBD Exch 7005 Controller SVC</t>
  </si>
  <si>
    <t>H2ZV0E</t>
  </si>
  <si>
    <t>Aruba 3Y FC 24x7 7005 Controller SVC</t>
  </si>
  <si>
    <t>H3AN7E</t>
  </si>
  <si>
    <t>Aruba 3Y FC NBD Exch 7010 Controller SVC</t>
  </si>
  <si>
    <t>H3AP8E</t>
  </si>
  <si>
    <t>Aruba 3Y FC 24x7 7010 Controller SVC</t>
  </si>
  <si>
    <t>HF9F5E</t>
  </si>
  <si>
    <t>Aruba 3Y FC 24x7 HW7010 Controller SVC</t>
  </si>
  <si>
    <t>HF9F3E</t>
  </si>
  <si>
    <t>Aruba 3Y FC NBD Exch HW7010 Cntrl SVC</t>
  </si>
  <si>
    <t>HJ7M1E</t>
  </si>
  <si>
    <t>Aruba 3Y FC NBD Exch HW 9004 Gateway SVC</t>
  </si>
  <si>
    <t>HJ7M2E</t>
  </si>
  <si>
    <t>Aruba 3Y FC NBD Exch 9004 Gateway SVC</t>
  </si>
  <si>
    <t>HJ7M7E</t>
  </si>
  <si>
    <t>Aruba 3Y FC 24x7 HW 9004 Gateway SVC</t>
  </si>
  <si>
    <t>HL3A0E</t>
  </si>
  <si>
    <t>Aruba 3Y FC 24x7 HW 9004 LTE SVC</t>
  </si>
  <si>
    <t>HL3A1E</t>
  </si>
  <si>
    <t>Aruba 3Y FC 24x7 9004 LTE SVC</t>
  </si>
  <si>
    <t>HR2B5E</t>
  </si>
  <si>
    <t>Aruba 3Y FC NBD Exch HW 9004 LTE SVC</t>
  </si>
  <si>
    <t>ClearPass</t>
  </si>
  <si>
    <t xml:space="preserve">Cx000V VM </t>
  </si>
  <si>
    <t>H9WT3E</t>
  </si>
  <si>
    <t>Aruba 3Y FC 24x7 ClearPass NL AC100CESVC</t>
  </si>
  <si>
    <t>H9WV3E</t>
  </si>
  <si>
    <t>Aruba 3Y FC 24x7 ClearPass NL OB 100 SVC</t>
  </si>
  <si>
    <t>H9WX3E</t>
  </si>
  <si>
    <t>Aruba 3Y FC 24x7 ClearPass Cx000V VM SVC</t>
  </si>
  <si>
    <t>Switches</t>
  </si>
  <si>
    <t>H5ZP3E</t>
  </si>
  <si>
    <t>HPE 3Y FC NBD Exch 1405 Switch SVC</t>
  </si>
  <si>
    <t>H5ZS1E</t>
  </si>
  <si>
    <t>HPE 5Y FC NBD Exch 1405 Switch SVC</t>
  </si>
  <si>
    <t>H2SR6E</t>
  </si>
  <si>
    <t>HPE 3Y FC NBD Exch OC 1420 5G Swtc SVC</t>
  </si>
  <si>
    <t>H2SU4E</t>
  </si>
  <si>
    <t>HPE 5Y FC NBD Exch OC 1420 5G Swtc SVC</t>
  </si>
  <si>
    <t>H2SX4E</t>
  </si>
  <si>
    <t>HPE 3Y FC NBD Exch OC 1420 8G Swtc SVC</t>
  </si>
  <si>
    <t>H2TA2E</t>
  </si>
  <si>
    <t>HPE 5Y FC NBD Exch OC 1420 8G Swtc SVC</t>
  </si>
  <si>
    <t>H2TD2E</t>
  </si>
  <si>
    <t>HPE 3Y FC NBD Exch 1420 5G PoE SVC</t>
  </si>
  <si>
    <t>H2TG0E</t>
  </si>
  <si>
    <t>HPE 5Y FC NBD Exch 1420 5G PoE SVC</t>
  </si>
  <si>
    <t>U8PZ3E</t>
  </si>
  <si>
    <t>HPE 3Y FC NBD Exch 1420-16G Swit SVC</t>
  </si>
  <si>
    <t>U8QC1E</t>
  </si>
  <si>
    <t>HPE 5Y FC NBD Exch 1420-16G Swit SVC</t>
  </si>
  <si>
    <t>U8QH9E</t>
  </si>
  <si>
    <t>HPE 5Y FC NBD Exch 1420-24G Swit SVC</t>
  </si>
  <si>
    <t>U8DH5E</t>
  </si>
  <si>
    <t>HPE 3Y FC NBD Exch 1820 8G SVC</t>
  </si>
  <si>
    <t>U8DN1E</t>
  </si>
  <si>
    <t>HPE 5Y FC NBD Exch 1820 8G SVC</t>
  </si>
  <si>
    <t>U8DS6E</t>
  </si>
  <si>
    <t>HPE 3Y FC NBD Exch 1820 24G SVC</t>
  </si>
  <si>
    <t>U8DX2E</t>
  </si>
  <si>
    <t>HPE 5Y FC NBD Exch 1820 24G SVC</t>
  </si>
  <si>
    <t>U8EB7E</t>
  </si>
  <si>
    <t>HPE 3Y FC NBD Exch 1820 48G SVC</t>
  </si>
  <si>
    <t>U8EG3E</t>
  </si>
  <si>
    <t>HPE 5Y FC NBD Exch 1820 48G SVC</t>
  </si>
  <si>
    <t>1920S</t>
  </si>
  <si>
    <t>H6LZ9E</t>
  </si>
  <si>
    <t>HPE 3Y FC NBD Exch 1920S 8G Switch SVC</t>
  </si>
  <si>
    <t>H6ME5E</t>
  </si>
  <si>
    <t>HPE 5Y FC NBD Exch 1920S 8G Switch SVC</t>
  </si>
  <si>
    <t>H6ML4E</t>
  </si>
  <si>
    <t>HPE 3Y FC NBD Exch 1920S 24G 2SFPSwtcSVC</t>
  </si>
  <si>
    <t>H6MR0E</t>
  </si>
  <si>
    <t>HPE 5Y FC NBD Exch 1920S 24G 2SFPSwtcSVC</t>
  </si>
  <si>
    <t>H6MW9E</t>
  </si>
  <si>
    <t>HPE 3Y FC NBD Exch 1920S 48G 4SFPSwtcSVC</t>
  </si>
  <si>
    <t>H6NB5E</t>
  </si>
  <si>
    <t>HPE 5Y FC NBD Exch 1920S 48G 4SFPSwtcSVC</t>
  </si>
  <si>
    <t>H6NH4E</t>
  </si>
  <si>
    <t>HPE 3Y FC NBD Exch 1920S 8G 65W Swtc SVC</t>
  </si>
  <si>
    <t>H6NN0E</t>
  </si>
  <si>
    <t>HPE 5Y FC NBD Exch 1920S 8G 65W Swtc SVC</t>
  </si>
  <si>
    <t>H6NY5E</t>
  </si>
  <si>
    <t>HPE 5Y FC NBD Exch 1920S 185W Swch SVC</t>
  </si>
  <si>
    <t>H6PK0E</t>
  </si>
  <si>
    <t>HPE 5Y FC NBD Exch 1920S 48G Swch SVC</t>
  </si>
  <si>
    <t>H6NT9E</t>
  </si>
  <si>
    <t>HPE 3Y FC NBD Exch 1920S 185W Swch SVC</t>
  </si>
  <si>
    <t>H6PE4E</t>
  </si>
  <si>
    <t>HPE 3Y FC NBD Exch 1920S 48G Swch SVC</t>
  </si>
  <si>
    <t>U8PV0E</t>
  </si>
  <si>
    <t>HPE 5Y FC NBD Exch 1950 24G-2XGT2SFP SVC</t>
  </si>
  <si>
    <t>U8PQ4E</t>
  </si>
  <si>
    <t>HPE 3Y FC NBD Exch 1950 24G-2XGT2SFP SVC</t>
  </si>
  <si>
    <t>H5XE7E</t>
  </si>
  <si>
    <t>Aruba 3Y FC 24x7 2540 24G PoE Swtc SVC</t>
  </si>
  <si>
    <t>H5XE8E</t>
  </si>
  <si>
    <t>Aruba 3Y FC 24x7 2540 48G PoE SVC</t>
  </si>
  <si>
    <t>H5XE9E</t>
  </si>
  <si>
    <t>Aruba 3Y FC 24x7 2540 24G Swtc SVC</t>
  </si>
  <si>
    <t>H5XF0E</t>
  </si>
  <si>
    <t>Aruba 3Y FC 24x7 2540 48G 4SFP+ Swtc SVC</t>
  </si>
  <si>
    <t>H5XK5E</t>
  </si>
  <si>
    <t>Aruba 3Y FC NBD Exch 2540 24G PoESwtcSVC</t>
  </si>
  <si>
    <t>H5XK6E</t>
  </si>
  <si>
    <t>Aruba 3Y FC NBD Exch 2540 48G PoE SVC</t>
  </si>
  <si>
    <t>H5XK7E</t>
  </si>
  <si>
    <t>Aruba 3Y FC NBD Exch 2540 24G Swtc SVC</t>
  </si>
  <si>
    <t>H5XK8E</t>
  </si>
  <si>
    <t>Aruba 3Y FC NBD Exch 2540 48G 4SFP SVC</t>
  </si>
  <si>
    <t>HF9Y6E</t>
  </si>
  <si>
    <t>Aruba 3Y FC 24x7 HW2540 24G PoE Swtc SVC</t>
  </si>
  <si>
    <t>HF9Y7E</t>
  </si>
  <si>
    <t>Aruba 3Y FC 24x7 HW2540 48G PoE SVC</t>
  </si>
  <si>
    <t>HF9Y8E</t>
  </si>
  <si>
    <t>Aruba 3Y FC 24x7 HW2540 24G Swtc SVC</t>
  </si>
  <si>
    <t>HM8N9E</t>
  </si>
  <si>
    <t>Aruba 3Y FC 24x7 HW2540 48G 4S+ Swtc SVC</t>
  </si>
  <si>
    <t>HM8P8E</t>
  </si>
  <si>
    <t>Aruba 3Y FC NBD Exch HW2540 24gpoEswtSVC</t>
  </si>
  <si>
    <t>HM8P9E</t>
  </si>
  <si>
    <t>Aruba 3Y FC NBD Exch HW2540 48G PoE SVC</t>
  </si>
  <si>
    <t>HM8Q0E</t>
  </si>
  <si>
    <t>Aruba 3Y FC NBD Exch HW2540 24G Swtc SVC</t>
  </si>
  <si>
    <t>HM8Q1E</t>
  </si>
  <si>
    <t>Aruba 3Y FC NBD Exch HW2540 48G 4SFP SVC</t>
  </si>
  <si>
    <t>HF8U7E</t>
  </si>
  <si>
    <t>HPE 3Y FC NBD Exch HWAruba2530 8gswi SVC</t>
  </si>
  <si>
    <t>HF8U9E</t>
  </si>
  <si>
    <t>HPE 3Y FC 24x7 HWAruba2530 8G Switch SVC</t>
  </si>
  <si>
    <t>HH8S8E</t>
  </si>
  <si>
    <t>HPE 3Y FC NBD Exch HWAruba2530 48G SVC</t>
  </si>
  <si>
    <t>HH8T0E</t>
  </si>
  <si>
    <t>HPE 3Y FC 24x7 HWAruba2530 48gswitch SVC</t>
  </si>
  <si>
    <t>HH8V4E</t>
  </si>
  <si>
    <t>HPE 3Y FC NBD Exch HWAruba2530 48gpO SVC</t>
  </si>
  <si>
    <t>HH8V6E</t>
  </si>
  <si>
    <t>HPE 3Y FC 24x7 HWAruba2530 48G POE SVC</t>
  </si>
  <si>
    <t>HM7Q6E</t>
  </si>
  <si>
    <t>HPE 3Y FC NBD Exch HWAruba2530 24G SVC</t>
  </si>
  <si>
    <t>HM7Q8E</t>
  </si>
  <si>
    <t>HPE 3Y FC 24x7 HWAruba2530 24gswitch SVC</t>
  </si>
  <si>
    <t>HM7T2E</t>
  </si>
  <si>
    <t>HPE 3Y FC NBD Exch HWAruba2530 24POE SVC</t>
  </si>
  <si>
    <t>HM7T4E</t>
  </si>
  <si>
    <t>HPE 3Y FC 24x7 HWAruba2530 24G POE SVC</t>
  </si>
  <si>
    <t>H1GJ5E</t>
  </si>
  <si>
    <t>HPE 3Y FC NBD Exch Aruba 2530 8G Swi SVC</t>
  </si>
  <si>
    <t>H1GK6E</t>
  </si>
  <si>
    <t>HPE 3Y FC 24x7 Aruba 2530 8G Switch SVC</t>
  </si>
  <si>
    <t>H1GT6E</t>
  </si>
  <si>
    <t>HPE 3Y FC NBD Exch Aruba 2530 24G Sw SVC</t>
  </si>
  <si>
    <t>H1GU7E</t>
  </si>
  <si>
    <t>HPE 3Y FC 24x7 Aruba 2530 24G Switch SVC</t>
  </si>
  <si>
    <t>H1HN9E</t>
  </si>
  <si>
    <t>HPE 3Y FC 24x7 Aruba 2530 24G POE Sw SVC</t>
  </si>
  <si>
    <t>H1JG0E</t>
  </si>
  <si>
    <t>HPE 3Y FC NBD Exch Aruba 2530 48G Sw SVC</t>
  </si>
  <si>
    <t>H1HM8E</t>
  </si>
  <si>
    <t>HPE 3Y FC NBD Exch Aruba 2530 24G PO SVC</t>
  </si>
  <si>
    <t>H1JH1E</t>
  </si>
  <si>
    <t>HPE 3Y FC 24x7 Aruba 2530 48G Switch SVC</t>
  </si>
  <si>
    <t>H1KA2E</t>
  </si>
  <si>
    <t>HPE 3Y FC NBD Exch Aruba 2530 48G PO SVC</t>
  </si>
  <si>
    <t>H1KB3E</t>
  </si>
  <si>
    <t>HPE 3Y FC 24x7 Aruba 2530 48G POE Sw SVC</t>
  </si>
  <si>
    <t>2930F</t>
  </si>
  <si>
    <t>H1XK3E</t>
  </si>
  <si>
    <t>HPE 3Y FC NBD Exch Aruba 2930F 24G SVC</t>
  </si>
  <si>
    <t>H1XL5E</t>
  </si>
  <si>
    <t>HPE 3Y FC 24x7 Aruba 2930F 24G SVC</t>
  </si>
  <si>
    <t>H1XU5E</t>
  </si>
  <si>
    <t>HPE 3Y FC NBD Exch Aruba2930F24G4SFP SVC</t>
  </si>
  <si>
    <t>H1XV7E</t>
  </si>
  <si>
    <t>HPE 3Y FC 24x7 Aruba 2930F 24G 4SFP SVC</t>
  </si>
  <si>
    <t>H1YD7E</t>
  </si>
  <si>
    <t>HPE 3Y FC NBD Exch Aruba 2930F 24G P SVC</t>
  </si>
  <si>
    <t>H1YE9E</t>
  </si>
  <si>
    <t>HPE 3Y FC 24x7 Aruba 2930F 24G POE SVC</t>
  </si>
  <si>
    <t>H1ZH3E</t>
  </si>
  <si>
    <t>HPE 3Y FC NBD Exch Aruba 2930F 48G SVC</t>
  </si>
  <si>
    <t>H1ZJ5E</t>
  </si>
  <si>
    <t>HPE 3Y FC 24x7 Aruba 2930F 48G SVC</t>
  </si>
  <si>
    <t>H1ZS5E</t>
  </si>
  <si>
    <t>HPE 3Y FC NBD Exch Aruba2930F48G4SFP SVC</t>
  </si>
  <si>
    <t>H1ZT7E</t>
  </si>
  <si>
    <t>HPE 3Y FC 24x7 Aruba2930F48G4SFP SVC</t>
  </si>
  <si>
    <t>H2AB7E</t>
  </si>
  <si>
    <t>HPE 3Y FC NBD Exch Aruba 2930F 48G P SVC</t>
  </si>
  <si>
    <t>H2AC9E</t>
  </si>
  <si>
    <t>HPE 3Y FC 24x7 Aruba 2930F 48G POE SVC</t>
  </si>
  <si>
    <t>H2AL9E</t>
  </si>
  <si>
    <t>HPE 3Y FC NBD Exch 2930F48G4SFPPOE SVC</t>
  </si>
  <si>
    <t>H2AN1E</t>
  </si>
  <si>
    <t>HPE 3Y FC 24x7 2930F48G4SFPPOE SVC</t>
  </si>
  <si>
    <t>H2BF3E</t>
  </si>
  <si>
    <t>HPE 3Y FC NBD Exch Aruba 2930F 8G 4S SVC</t>
  </si>
  <si>
    <t>H2BG5E</t>
  </si>
  <si>
    <t>HPE 3Y FC 24x7 Aruba 2930F 8G 4SFP P SVC</t>
  </si>
  <si>
    <t>H9NX1E</t>
  </si>
  <si>
    <t>Aruba 3Y FC NBD Exch 2930F 48G Swtc SVC</t>
  </si>
  <si>
    <t>H9NY2E</t>
  </si>
  <si>
    <t>Aruba 3Y FC 24x7 2930F 48G 4SFP Swtc SVC</t>
  </si>
  <si>
    <t>H9PG2E</t>
  </si>
  <si>
    <t>Aruba 3Y FC NBD Exch 2930F4SFP+Swtc SVC</t>
  </si>
  <si>
    <t>H9PH3E</t>
  </si>
  <si>
    <t>Aruba 3Y FC 24x7 2930F4SFP+PoE Swtc SVC</t>
  </si>
  <si>
    <t>HF9B4E</t>
  </si>
  <si>
    <t>HPE 3Y FC NBD Exch HWAruba2930F 24G SVC</t>
  </si>
  <si>
    <t>HF9B6E</t>
  </si>
  <si>
    <t>HPE 3Y FC 24x7 HWAruba2930F 24G SVC</t>
  </si>
  <si>
    <t>HF9C7E</t>
  </si>
  <si>
    <t>HPE 3Y FC NBD Exch HWAruba2930F24G4S SVC</t>
  </si>
  <si>
    <t>HF9E0E</t>
  </si>
  <si>
    <t>HPE 3Y FC NBD Exch HWAruba2930F 24gp SVC</t>
  </si>
  <si>
    <t>HF9E2E</t>
  </si>
  <si>
    <t>HPE 3Y FC 24x7 HWAruba2930F 24G POE SVC</t>
  </si>
  <si>
    <t>HG0C6E</t>
  </si>
  <si>
    <t>Aruba 3Y FC NBD Exch HW2930F 48gswtc SVC</t>
  </si>
  <si>
    <t>HG0C8E</t>
  </si>
  <si>
    <t>Aruba 3Y FC 24x7 HW2930F 48G 4S Swtc SVC</t>
  </si>
  <si>
    <t>HH9A8E</t>
  </si>
  <si>
    <t>HPE 3Y FC NBD Exch HWAruba2930F 48gp SVC</t>
  </si>
  <si>
    <t>HH9B0E</t>
  </si>
  <si>
    <t>HPE 3Y FC 24x7 HWAruba2930F 48G POE SVC</t>
  </si>
  <si>
    <t>HH9C1E</t>
  </si>
  <si>
    <t>HPE 3Y FC NBD Exch HWAruba2930F 8g4S SVC</t>
  </si>
  <si>
    <t>HH9C3E</t>
  </si>
  <si>
    <t>HPE 3Y FC 24x7 HWAruba2930F 8G 4S P SVC</t>
  </si>
  <si>
    <t>HK8P7E</t>
  </si>
  <si>
    <t>HPE 3Y FC NBD Exch HW Aruba2930F12GPOSVC</t>
  </si>
  <si>
    <t>HK8P8E</t>
  </si>
  <si>
    <t>HPE 3Y FC NBD Exch Aruba2930F12GPOE SVC</t>
  </si>
  <si>
    <t>HM7W6E</t>
  </si>
  <si>
    <t>HPE 3Y FC NBD Exch HWAruba2930F 48G SVC</t>
  </si>
  <si>
    <t>HM7W8E</t>
  </si>
  <si>
    <t>HPE 3Y FC 24x7 HWAruba2930F 48G SVC</t>
  </si>
  <si>
    <t>HM7X9E</t>
  </si>
  <si>
    <t>HPE 3Y FC NBD Exch HWAruba2930F48G4S SVC</t>
  </si>
  <si>
    <t>HM8T9E</t>
  </si>
  <si>
    <t>Aruba 3Y FC NBD Exch HW2930F4S+Swtc SVC</t>
  </si>
  <si>
    <t>HM8U1E</t>
  </si>
  <si>
    <t>Aruba 3Y FC 24x7 HW2930F4S+PoE Swtc SVC</t>
  </si>
  <si>
    <t>HP3N8E</t>
  </si>
  <si>
    <t>Aruba 3Y FC NBD ExHW 2930F48G4SP Swt SVC</t>
  </si>
  <si>
    <t>HP7Y1E</t>
  </si>
  <si>
    <t>HPE 3Y FC 24x7 Aruba 2930F 12G POE SVC</t>
  </si>
  <si>
    <t>2930M</t>
  </si>
  <si>
    <t>H1TP6E</t>
  </si>
  <si>
    <t>HPE 3Y FC NBD Exch A 2930M 24G Swt SVC</t>
  </si>
  <si>
    <t>H1TQ7E</t>
  </si>
  <si>
    <t>HPE 3Y FC 24x7 A 2930M 24G Swt SVC</t>
  </si>
  <si>
    <t>H1TY7E</t>
  </si>
  <si>
    <t>HPE 3Y FC NBD Exch A 2930M 24G P Swt SVC</t>
  </si>
  <si>
    <t>H1TZ8E</t>
  </si>
  <si>
    <t>HPE 3Y FC 24x7 A 2930M 24G PoE+ Swt SVC</t>
  </si>
  <si>
    <t>H2BR4E</t>
  </si>
  <si>
    <t>HPE 3Y FC NBD Exch A 2930M 48G Swt SVC</t>
  </si>
  <si>
    <t>H2BS5E</t>
  </si>
  <si>
    <t>HPE 3Y FC 24x7 A 2930M 48G Swt SVC</t>
  </si>
  <si>
    <t>H2CB6E</t>
  </si>
  <si>
    <t>HPE 3Y FC 24x7 A 2930M 48G PoE+ Swt SVC</t>
  </si>
  <si>
    <t>HC6K6E</t>
  </si>
  <si>
    <t>HPE 3Y FC NBD Exch HW A 2930M48GP SwtSVC</t>
  </si>
  <si>
    <t>HC9R3E</t>
  </si>
  <si>
    <t>Aruba 3Y FC NBD Exch HW 2930M 24G SVC</t>
  </si>
  <si>
    <t>HC9S2E</t>
  </si>
  <si>
    <t>Aruba 3Y FC NBD Exch HW 2930M24GPoE SVC</t>
  </si>
  <si>
    <t>HC9T1E</t>
  </si>
  <si>
    <t>Aruba 3Y FC NBD Exch HW 2930M 48G SVC</t>
  </si>
  <si>
    <t>HJ0H9E</t>
  </si>
  <si>
    <t>HPE 3Y FC NBD Exch HWAruba2930M-SRPOESVC</t>
  </si>
  <si>
    <t>HT6U0E</t>
  </si>
  <si>
    <t>HPE 3Y FC NBD Exch Aruba2930M-SRPOE SVC</t>
  </si>
  <si>
    <t>HT6V1E</t>
  </si>
  <si>
    <t>HPE 3Y FC 24x7 Aruba2930MSRPOE SVC</t>
  </si>
  <si>
    <t>H2CA5E</t>
  </si>
  <si>
    <t>HPE 3Y FC NBD Exch A 2930M 48G P Swt SVC</t>
  </si>
  <si>
    <t>3810M</t>
  </si>
  <si>
    <t>HG0D6E</t>
  </si>
  <si>
    <t>HPE 3Y FC NBD Exch HWAruba3810M 24gp SVC</t>
  </si>
  <si>
    <t>HG0E9E</t>
  </si>
  <si>
    <t>HPE 3Y FC NBD Exch HWAruba3810M 48gp SVC</t>
  </si>
  <si>
    <t>HJ0J6E</t>
  </si>
  <si>
    <t>HPE 3Y FC 24x7 HWAruba3810M 16S+ 2- SVC</t>
  </si>
  <si>
    <t>HM9A2E</t>
  </si>
  <si>
    <t>HPE 3Y FC NBD Exch HWAruba3810M 24g1 SVC</t>
  </si>
  <si>
    <t>HM9B5E</t>
  </si>
  <si>
    <t>HPE 3Y FC NBD Exch HWAruba3810M 48g1 SVC</t>
  </si>
  <si>
    <t>U6TC7E</t>
  </si>
  <si>
    <t>HPE 3Y FC NBD Exch Aruba 3810M 16SFP SVC</t>
  </si>
  <si>
    <t>U6TD8E</t>
  </si>
  <si>
    <t>HPE 3Y FC 24x7 Aruba 3810M 16SFP+ 2- SVC</t>
  </si>
  <si>
    <t>U6TW9E</t>
  </si>
  <si>
    <t>HPE 3Y FC NBD Exch Aruba 3810M 24G 1 SVC</t>
  </si>
  <si>
    <t>U6TY0E</t>
  </si>
  <si>
    <t>HPE 3Y FC 24x7 Aruba 3810M 24G 1-slo SVC</t>
  </si>
  <si>
    <t>U7CN5E</t>
  </si>
  <si>
    <t>HPE 3Y FC NBD Exch Aruba 3810M 48G 1 SVC</t>
  </si>
  <si>
    <t>U7CP6E</t>
  </si>
  <si>
    <t>HPE 3Y FC 24x7 Aruba 3810M 48G 1-slo SVC</t>
  </si>
  <si>
    <t>U7CX6E</t>
  </si>
  <si>
    <t>HPE 3Y FC NBD Exch Aruba 3810M 24G P SVC</t>
  </si>
  <si>
    <t>U7CY7E</t>
  </si>
  <si>
    <t>HPE 3Y FC 24x7 Aruba 3810M 24G PoE+ SVC</t>
  </si>
  <si>
    <t>U7DG7E</t>
  </si>
  <si>
    <t>HPE 3Y FC NBD Exch Aruba 3810M 48G P SVC</t>
  </si>
  <si>
    <t>U7DH8E</t>
  </si>
  <si>
    <t>HPE 3Y FC 24x7 Aruba 3810M 48G PoE+ SVC</t>
  </si>
  <si>
    <t>HB3M3E</t>
  </si>
  <si>
    <t>HPE 3Y FC NBD Exch 5710 24G SVC</t>
  </si>
  <si>
    <t>HB3N4E</t>
  </si>
  <si>
    <t>HPE 3Y FC 24x7 5710 24G SVC</t>
  </si>
  <si>
    <t>Aruba OS and Controller License</t>
  </si>
  <si>
    <t>AP RFProtect</t>
  </si>
  <si>
    <t>H2XV4E</t>
  </si>
  <si>
    <t>Aruba 3Y FC 24x7 AP RFProtectE-LTU SVC</t>
  </si>
  <si>
    <t>License Cn B</t>
  </si>
  <si>
    <t>H2XW4E</t>
  </si>
  <si>
    <t>Aruba 3Y FC 24x7 License Cn Bundle SVC</t>
  </si>
  <si>
    <t xml:space="preserve">License PEF </t>
  </si>
  <si>
    <t>H2XX4E</t>
  </si>
  <si>
    <t>Aruba 3Y FC 24x7 License PEF Cn SVC</t>
  </si>
  <si>
    <t xml:space="preserve">AP Cap ELTU </t>
  </si>
  <si>
    <t>H2YU4E</t>
  </si>
  <si>
    <t>Aruba 3Y FC 24x7 Ctrl perAP Cap ELTU SVC</t>
  </si>
  <si>
    <t>6300M 24</t>
  </si>
  <si>
    <t>HL7H0E</t>
  </si>
  <si>
    <t>HPE 1Y FC 24x7 Aruba 6300M 24 SVC</t>
  </si>
  <si>
    <t>HL7H3E</t>
  </si>
  <si>
    <t>HPE 1Y FC CTR Aruba 6300M 24 SVC</t>
  </si>
  <si>
    <t>HL7J3E</t>
  </si>
  <si>
    <t>HPE 3Y FC 24x7 Aruba 6300M 24 SVC</t>
  </si>
  <si>
    <t>HL7J6E</t>
  </si>
  <si>
    <t>HPE 3Y FC CTR Aruba 6300M 24 SVC</t>
  </si>
  <si>
    <t>HL7L9E</t>
  </si>
  <si>
    <t>HPE 5Y FC 24x7 Aruba 6300M 24 SVC</t>
  </si>
  <si>
    <t>HL7M2E</t>
  </si>
  <si>
    <t>HPE 5Y FC CTR Aruba 6300M 24 SVC</t>
  </si>
  <si>
    <t>HR4B8E</t>
  </si>
  <si>
    <t>Aruba 1Y FC 24x7 Tech Supp6300M24SFP SVC</t>
  </si>
  <si>
    <t>HR4D1E</t>
  </si>
  <si>
    <t>Aruba 3Y FC 24x7 Tech Supp6300M24SFP SVC</t>
  </si>
  <si>
    <t>6300M 48</t>
  </si>
  <si>
    <t>HL7C4E</t>
  </si>
  <si>
    <t>HPE 5Y FC 24x7 Aruba 6300M 48 SVC</t>
  </si>
  <si>
    <t>HL7C7E</t>
  </si>
  <si>
    <t>HPE 5Y FC CTR Aruba 6300M 48 SVC</t>
  </si>
  <si>
    <t>HR5L9E</t>
  </si>
  <si>
    <t>HPE 1Y FC 24x7 Aruba 6300M 48 SVC</t>
  </si>
  <si>
    <t>HR5M2E</t>
  </si>
  <si>
    <t>HPE 1Y FC CTR Aruba 6300M 48 SVC</t>
  </si>
  <si>
    <t>HR5N2E</t>
  </si>
  <si>
    <t>HPE 3Y FC 24x7 Aruba 6300M 48 SVC</t>
  </si>
  <si>
    <t>HR5N5E</t>
  </si>
  <si>
    <t>HPE 3Y FC CTR Aruba 6300M 48 SVC</t>
  </si>
  <si>
    <t xml:space="preserve">8320 32p x 40G </t>
  </si>
  <si>
    <t>H9YS9E</t>
  </si>
  <si>
    <t>Aruba 5Y FC 24x7 8320 32p x 40G SVC</t>
  </si>
  <si>
    <t>H9YT5E</t>
  </si>
  <si>
    <t>Aruba 5Y FC CTR 8320 32p x 40G SVC</t>
  </si>
  <si>
    <t>HA1F0E</t>
  </si>
  <si>
    <t>Aruba 1Y FC 24x7 8320 32p x 40G SVC</t>
  </si>
  <si>
    <t>HA1F2E</t>
  </si>
  <si>
    <t>Aruba 1Y FC CTR 8320 32p x 40G SVC</t>
  </si>
  <si>
    <t>HA1G5E</t>
  </si>
  <si>
    <t>Aruba 3Y FC 24x7 8320 32p x 40G SVC</t>
  </si>
  <si>
    <t>HA1H1E</t>
  </si>
  <si>
    <t>Aruba 3Y FC CTR 8320 32p x 40G SVC</t>
  </si>
  <si>
    <t>8320 48p 10G</t>
  </si>
  <si>
    <t>H9YM9E</t>
  </si>
  <si>
    <t>Aruba 5Y FC 24x7 8320 48p 10G SVC</t>
  </si>
  <si>
    <t>H9YN5E</t>
  </si>
  <si>
    <t>Aruba 5Y FC CTR 8320 48p 10G SVC</t>
  </si>
  <si>
    <t>HA1A0E</t>
  </si>
  <si>
    <t>Aruba 1Y FC 24x7 8320 48p 10G SVC</t>
  </si>
  <si>
    <t>HA1A2E</t>
  </si>
  <si>
    <t>Aruba 1Y FC CTR 8320 48p 10G SVC</t>
  </si>
  <si>
    <t>HA1B5E</t>
  </si>
  <si>
    <t>Aruba 3Y FC 24x7 8320 48p 10G SVC</t>
  </si>
  <si>
    <t>8320 SWT</t>
  </si>
  <si>
    <t>H8XJ0E</t>
  </si>
  <si>
    <t>HPE 1Y FC 24x7 Aruba 8320 SWT SVC</t>
  </si>
  <si>
    <t>H8XJ2E</t>
  </si>
  <si>
    <t>HPE 1Y FC CTR Aruba 8320 SWT SVC</t>
  </si>
  <si>
    <t>H8XK5E</t>
  </si>
  <si>
    <t>HPE 3Y FC 24x7 Aruba 8320 SWT SVC</t>
  </si>
  <si>
    <t>H8XL1E</t>
  </si>
  <si>
    <t>HPE 3Y FC CTR Aruba 8320 SWT SVC</t>
  </si>
  <si>
    <t>H8XQ2E</t>
  </si>
  <si>
    <t>HPE 5Y FC 24x7 Aruba 8320 SWT SVC</t>
  </si>
  <si>
    <t>H8XQ8E</t>
  </si>
  <si>
    <t>HPE 5Y FC CTR Aruba 8320 SWT SVC</t>
  </si>
  <si>
    <t xml:space="preserve">8325-32 </t>
  </si>
  <si>
    <t>HC7C1E</t>
  </si>
  <si>
    <t>HPE 3Y FC 24x7 Aruba 8325-32 SVC</t>
  </si>
  <si>
    <t>HC7C5E</t>
  </si>
  <si>
    <t>HPE 5Y FC 24x7 Aruba 8325-32 SVC</t>
  </si>
  <si>
    <t>HC7D3E</t>
  </si>
  <si>
    <t>HPE 3Y FC CTR Aruba 8325-32 SVC</t>
  </si>
  <si>
    <t>HC7D7E</t>
  </si>
  <si>
    <t>HPE 5Y FC CTR Aruba 8325-32 SVC</t>
  </si>
  <si>
    <t>HC7J5E</t>
  </si>
  <si>
    <t>HPE 1Y FC 24x7 Aruba 8325-32 SVC</t>
  </si>
  <si>
    <t>HC7J9E</t>
  </si>
  <si>
    <t>HPE 1Y FC CTR Aruba 8325-32 SVC</t>
  </si>
  <si>
    <t xml:space="preserve">8325-48 </t>
  </si>
  <si>
    <t>HC7C2E</t>
  </si>
  <si>
    <t>HPE 3Y FC 24x7 Aruba 8325-48 SVC</t>
  </si>
  <si>
    <t>HC7C6E</t>
  </si>
  <si>
    <t>HPE 5Y FC 24x7 Aruba 8325-48 SVC</t>
  </si>
  <si>
    <t>HC7D4E</t>
  </si>
  <si>
    <t>HPE 3Y FC CTR Aruba 8325-48 SVC</t>
  </si>
  <si>
    <t>HC7D8E</t>
  </si>
  <si>
    <t>HPE 5Y FC CTR Aruba 8325-48 SVC</t>
  </si>
  <si>
    <t>HC7J6E</t>
  </si>
  <si>
    <t>HPE 1Y FC 24x7 Aruba 8325-48 SVC</t>
  </si>
  <si>
    <t>HC7K0E</t>
  </si>
  <si>
    <t>HPE 1Y FC CTR Aruba 8325-48 SVC</t>
  </si>
  <si>
    <t>HB3W5E</t>
  </si>
  <si>
    <t>HPE 1Y FC 24x7 5710 48G SVC</t>
  </si>
  <si>
    <t>HB3W7E</t>
  </si>
  <si>
    <t>HPE 1Y FC CTR 5710 48G SVC</t>
  </si>
  <si>
    <t>HB3Y0E</t>
  </si>
  <si>
    <t>HPE 3Y FC 24x7 5710 48G SVC</t>
  </si>
  <si>
    <t>HB3Y6E</t>
  </si>
  <si>
    <t>HPE 3Y FC CTR 5710 48G SVC</t>
  </si>
  <si>
    <t>HB4C7E</t>
  </si>
  <si>
    <t>HPE 5Y FC 24x7 5710 48G SVC</t>
  </si>
  <si>
    <t>HB4D3E</t>
  </si>
  <si>
    <t>HPE 5Y FC CTR 5710 48G SVC</t>
  </si>
  <si>
    <t>5900AF</t>
  </si>
  <si>
    <t>U3GA3E</t>
  </si>
  <si>
    <t>HPE 3Y FC 24x7 5900AF-48 2QSFP Swt SVC</t>
  </si>
  <si>
    <t>U3GX4E</t>
  </si>
  <si>
    <t>HPE 5Y FC 24x7 5900AF-48 2QSFP Swt SVC</t>
  </si>
  <si>
    <t>U3JH0E</t>
  </si>
  <si>
    <t>HPE 3Y FC CTR 5900AF-48 2QSFP Swt SVC</t>
  </si>
  <si>
    <t>U3KE3E</t>
  </si>
  <si>
    <t>HPE 5Y FC CTR 5900AF-48 2QSFP Swt SVC</t>
  </si>
  <si>
    <t>U3PQ7E</t>
  </si>
  <si>
    <t>HPE 1Y FC 24x7 5900AF-48 2QSFP Swt SVC</t>
  </si>
  <si>
    <t>U3QC1E</t>
  </si>
  <si>
    <t>HPE 1Y FC CTR 5900AF-48 2QSFP Swt SVC</t>
  </si>
  <si>
    <t xml:space="preserve">5945 </t>
  </si>
  <si>
    <t>HB4Q8E</t>
  </si>
  <si>
    <t>HPE 1Y FC 24x7 FF 5945 Switch SVC</t>
  </si>
  <si>
    <t>HB4R0E</t>
  </si>
  <si>
    <t>HPE 1Y FC CTR FF 5945 Switch SVC</t>
  </si>
  <si>
    <t>HB4S3E</t>
  </si>
  <si>
    <t>HPE 3Y FC 24x7 FF 5945 Switch SVC</t>
  </si>
  <si>
    <t>HB4S9E</t>
  </si>
  <si>
    <t>HPE 3Y FC CTR FF 5945 Switch SVC</t>
  </si>
  <si>
    <t>HB4W9E</t>
  </si>
  <si>
    <t>HPE 5Y FC 24x7 FF 5945 Switch SVC</t>
  </si>
  <si>
    <t>HB4X5E</t>
  </si>
  <si>
    <t>HPE 5Y FC CTR FF 5945 Switch SVC</t>
  </si>
  <si>
    <t xml:space="preserve">Recibe un descuento adicional por los equipos en esta Promo Servicios, cantidades limitadas hasta agotar stock. </t>
  </si>
  <si>
    <t>• Estas promociones aplican para todos los Resellers Calificados (Qualified Resellers).</t>
  </si>
  <si>
    <t>• El Reseller debe vender solo en los territorios aprobados en su acuerdo de distribución.</t>
  </si>
  <si>
    <t>• El Reseller debe guardar la prueba de venta bajo el acuerdo de distribución para fines de auditoría.</t>
  </si>
  <si>
    <t>• La Prueba de la interpretación (Proof of compliance) consiste en: factura, cuenta de vía aérea, y exportación o declaración de importación.</t>
  </si>
  <si>
    <t xml:space="preserve">• El sell-out debe ser restringido a resellers/mayoristas autorizados para los países autorizados como lo especifica su actual acuerdo de Distribución con HPE. </t>
  </si>
  <si>
    <t>• La violación de estas restricciones de territorio conducirá a la falta de calificación a participar en este o en cualquier futuro programa.</t>
  </si>
  <si>
    <t>• Hewlett-Packard Enterprise se reerva el derecho de cambiar o anular esta promoción, y revisar toda la documentación relacionada en cualquier momento sin previo aviso.</t>
  </si>
  <si>
    <t>• Todas los Claims en este promo deben incluir el número de promoción (OPG).</t>
  </si>
  <si>
    <t>• Las cantidades son las autorizadas en el Deal exclusivamente.</t>
  </si>
  <si>
    <t>• El documento PDF es considerado el anuncio oficial y el mayorista debe accederlo a través del Price Communicator.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</si>
</sst>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43" formatCode="_(* #,##0.00_);_(* \(#,##0.00\);_(* &quot;-&quot;??_);_(@_)"/>
    <numFmt numFmtId="164" formatCode="&quot;$&quot;#,##0.00"/>
  </numFmts>
  <fonts count="51" x14ac:knownFonts="1">
    <font>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b/>
      <sz val="14"/>
      <color theme="0"/>
      <name val="Calibri"/>
      <family val="2"/>
      <scheme val="minor"/>
    </font>
    <font>
      <b/>
      <sz val="11"/>
      <name val="Calibri"/>
      <family val="2"/>
      <scheme val="minor"/>
    </font>
    <font>
      <sz val="16"/>
      <color theme="0"/>
      <name val="Calibri"/>
      <family val="2"/>
      <scheme val="minor"/>
    </font>
    <font>
      <b/>
      <sz val="24"/>
      <color theme="0"/>
      <name val="Calibri"/>
      <family val="2"/>
      <scheme val="minor"/>
    </font>
    <font>
      <b/>
      <sz val="11"/>
      <color theme="1"/>
      <name val="Calibri"/>
      <family val="2"/>
      <scheme val="minor"/>
    </font>
    <font>
      <sz val="16"/>
      <color theme="1"/>
      <name val="Calibri"/>
      <family val="2"/>
      <scheme val="minor"/>
    </font>
    <font>
      <sz val="11"/>
      <color indexed="8"/>
      <name val="Calibri"/>
      <family val="2"/>
    </font>
    <font>
      <b/>
      <sz val="14"/>
      <color theme="1"/>
      <name val="Calibri"/>
      <family val="2"/>
      <scheme val="minor"/>
    </font>
    <font>
      <sz val="9"/>
      <color theme="1"/>
      <name val="Calibri"/>
      <family val="2"/>
      <scheme val="minor"/>
    </font>
    <font>
      <b/>
      <sz val="12"/>
      <color theme="1"/>
      <name val="Calibri"/>
      <family val="2"/>
      <scheme val="minor"/>
    </font>
    <font>
      <b/>
      <sz val="10"/>
      <name val="Arial"/>
      <family val="2"/>
    </font>
    <font>
      <sz val="11"/>
      <color theme="1"/>
      <name val="Arial"/>
      <family val="2"/>
    </font>
    <font>
      <b/>
      <sz val="10"/>
      <color theme="1"/>
      <name val="Arial"/>
      <family val="2"/>
    </font>
    <font>
      <b/>
      <sz val="11"/>
      <color theme="1"/>
      <name val="Arial"/>
      <family val="2"/>
    </font>
    <font>
      <sz val="11"/>
      <color theme="1"/>
      <name val="Calibri"/>
      <family val="2"/>
      <scheme val="minor"/>
    </font>
    <font>
      <b/>
      <sz val="12"/>
      <color theme="0"/>
      <name val="Arial"/>
      <family val="2"/>
    </font>
    <font>
      <b/>
      <sz val="10"/>
      <color rgb="FFFF0000"/>
      <name val="Arial"/>
      <family val="2"/>
    </font>
    <font>
      <sz val="11"/>
      <color rgb="FF000000"/>
      <name val="Arial"/>
      <family val="2"/>
    </font>
    <font>
      <b/>
      <sz val="11"/>
      <name val="Arial"/>
      <family val="2"/>
    </font>
    <font>
      <b/>
      <sz val="12"/>
      <color theme="0"/>
      <name val="Calibri"/>
      <family val="2"/>
      <scheme val="minor"/>
    </font>
    <font>
      <b/>
      <sz val="9"/>
      <color theme="1"/>
      <name val="Calibri"/>
      <family val="2"/>
      <scheme val="minor"/>
    </font>
    <font>
      <b/>
      <sz val="11"/>
      <color rgb="FFFF0000"/>
      <name val="Calibri"/>
      <family val="2"/>
      <scheme val="minor"/>
    </font>
    <font>
      <sz val="26"/>
      <color theme="1"/>
      <name val="Calibri"/>
      <family val="2"/>
      <scheme val="minor"/>
    </font>
    <font>
      <sz val="18"/>
      <color theme="1"/>
      <name val="Calibri"/>
      <family val="2"/>
      <scheme val="minor"/>
    </font>
    <font>
      <sz val="20"/>
      <color theme="1"/>
      <name val="Calibri"/>
      <family val="2"/>
      <scheme val="minor"/>
    </font>
    <font>
      <u/>
      <sz val="22"/>
      <color theme="10"/>
      <name val="Calibri"/>
      <family val="2"/>
      <scheme val="minor"/>
    </font>
    <font>
      <sz val="10"/>
      <name val="Arial"/>
      <family val="2"/>
    </font>
    <font>
      <b/>
      <i/>
      <sz val="14"/>
      <color theme="1"/>
      <name val="Calibri"/>
      <family val="2"/>
      <scheme val="minor"/>
    </font>
    <font>
      <sz val="10"/>
      <color rgb="FF000000"/>
      <name val="Arial"/>
      <family val="2"/>
    </font>
    <font>
      <b/>
      <i/>
      <sz val="11"/>
      <color indexed="8"/>
      <name val="Calibri"/>
      <family val="2"/>
    </font>
    <font>
      <b/>
      <i/>
      <sz val="11"/>
      <color indexed="8"/>
      <name val="Calibri"/>
      <family val="2"/>
      <scheme val="minor"/>
    </font>
    <font>
      <b/>
      <i/>
      <sz val="11"/>
      <color theme="0"/>
      <name val="Calibri"/>
      <family val="2"/>
    </font>
    <font>
      <b/>
      <i/>
      <sz val="11"/>
      <color theme="0"/>
      <name val="Calibri"/>
      <family val="2"/>
      <scheme val="minor"/>
    </font>
    <font>
      <b/>
      <sz val="14"/>
      <color rgb="FFFF0000"/>
      <name val="Calibri"/>
      <family val="2"/>
      <scheme val="minor"/>
    </font>
    <font>
      <sz val="11"/>
      <name val="Calibri"/>
      <family val="2"/>
    </font>
    <font>
      <b/>
      <i/>
      <sz val="11"/>
      <name val="Calibri"/>
      <family val="2"/>
    </font>
    <font>
      <b/>
      <sz val="20"/>
      <color theme="0"/>
      <name val="Arial"/>
      <family val="2"/>
    </font>
    <font>
      <sz val="10"/>
      <name val="Arial"/>
      <family val="2"/>
    </font>
    <font>
      <b/>
      <sz val="11"/>
      <color theme="0" tint="-4.9989318521683403E-2"/>
      <name val="Calibri"/>
      <family val="2"/>
      <scheme val="minor"/>
    </font>
    <font>
      <b/>
      <sz val="14"/>
      <name val="Calibri"/>
      <family val="2"/>
      <scheme val="minor"/>
    </font>
    <font>
      <u/>
      <sz val="14"/>
      <color theme="10"/>
      <name val="Calibri"/>
      <family val="2"/>
      <scheme val="minor"/>
    </font>
    <font>
      <u/>
      <sz val="18"/>
      <color theme="10"/>
      <name val="Calibri"/>
      <family val="2"/>
      <scheme val="minor"/>
    </font>
    <font>
      <b/>
      <sz val="13"/>
      <name val="Calibri"/>
      <family val="2"/>
      <scheme val="minor"/>
    </font>
    <font>
      <sz val="8"/>
      <name val="Calibri"/>
      <family val="2"/>
      <scheme val="minor"/>
    </font>
    <font>
      <sz val="11"/>
      <color theme="1"/>
      <name val="Bahnschrift SemiBold"/>
      <family val="2"/>
    </font>
    <font>
      <sz val="14"/>
      <color theme="1"/>
      <name val="Calibri"/>
      <family val="2"/>
      <scheme val="minor"/>
    </font>
    <font>
      <sz val="9"/>
      <color indexed="8"/>
      <name val="Arial"/>
      <family val="2"/>
    </font>
  </fonts>
  <fills count="31">
    <fill>
      <patternFill patternType="none"/>
    </fill>
    <fill>
      <patternFill patternType="gray125"/>
    </fill>
    <fill>
      <patternFill patternType="solid">
        <fgColor rgb="FF425563"/>
        <bgColor indexed="64"/>
      </patternFill>
    </fill>
    <fill>
      <patternFill patternType="solid">
        <fgColor rgb="FF01A982"/>
        <bgColor indexed="64"/>
      </patternFill>
    </fill>
    <fill>
      <patternFill patternType="solid">
        <fgColor theme="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FF66"/>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bgColor indexed="64"/>
      </patternFill>
    </fill>
    <fill>
      <patternFill patternType="solid">
        <fgColor theme="0"/>
        <bgColor indexed="64"/>
      </patternFill>
    </fill>
    <fill>
      <patternFill patternType="solid">
        <fgColor theme="5" tint="0.79998168889431442"/>
        <bgColor indexed="64"/>
      </patternFill>
    </fill>
    <fill>
      <patternFill patternType="solid">
        <fgColor theme="1"/>
        <bgColor indexed="64"/>
      </patternFill>
    </fill>
    <fill>
      <patternFill patternType="solid">
        <fgColor theme="4" tint="0.79998168889431442"/>
        <bgColor indexed="64"/>
      </patternFill>
    </fill>
    <fill>
      <patternFill patternType="solid">
        <fgColor rgb="FF00CC99"/>
        <bgColor indexed="64"/>
      </patternFill>
    </fill>
    <fill>
      <patternFill patternType="solid">
        <fgColor rgb="FF92D050"/>
        <bgColor indexed="64"/>
      </patternFill>
    </fill>
    <fill>
      <patternFill patternType="solid">
        <fgColor rgb="FFA9D08E"/>
        <bgColor indexed="64"/>
      </patternFill>
    </fill>
    <fill>
      <patternFill patternType="solid">
        <fgColor rgb="FF548235"/>
        <bgColor indexed="64"/>
      </patternFill>
    </fill>
    <fill>
      <patternFill patternType="solid">
        <fgColor theme="4"/>
        <bgColor indexed="64"/>
      </patternFill>
    </fill>
    <fill>
      <patternFill patternType="solid">
        <fgColor rgb="FFFF8300"/>
        <bgColor indexed="64"/>
      </patternFill>
    </fill>
    <fill>
      <patternFill patternType="solid">
        <fgColor theme="5" tint="-0.249977111117893"/>
        <bgColor indexed="64"/>
      </patternFill>
    </fill>
    <fill>
      <patternFill patternType="solid">
        <fgColor rgb="FF7030A0"/>
        <bgColor indexed="64"/>
      </patternFill>
    </fill>
    <fill>
      <patternFill patternType="solid">
        <fgColor theme="0" tint="-4.9989318521683403E-2"/>
        <bgColor indexed="64"/>
      </patternFill>
    </fill>
    <fill>
      <patternFill patternType="solid">
        <fgColor indexed="9"/>
        <bgColor indexed="8"/>
      </patternFill>
    </fill>
    <fill>
      <patternFill patternType="solid">
        <fgColor theme="3" tint="0.59999389629810485"/>
        <bgColor indexed="8"/>
      </patternFill>
    </fill>
  </fills>
  <borders count="64">
    <border>
      <left/>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s>
  <cellStyleXfs count="11">
    <xf numFmtId="0" fontId="0" fillId="0" borderId="0"/>
    <xf numFmtId="0" fontId="3" fillId="0" borderId="0" applyNumberFormat="0" applyFill="0" applyBorder="0" applyAlignment="0" applyProtection="0"/>
    <xf numFmtId="44" fontId="18" fillId="0" borderId="0" applyFont="0" applyFill="0" applyBorder="0" applyAlignment="0" applyProtection="0"/>
    <xf numFmtId="0" fontId="30" fillId="0" borderId="0"/>
    <xf numFmtId="44" fontId="32" fillId="0" borderId="0" applyFont="0" applyFill="0" applyBorder="0" applyAlignment="0" applyProtection="0"/>
    <xf numFmtId="44" fontId="30" fillId="0" borderId="0" applyFont="0" applyFill="0" applyBorder="0" applyAlignment="0" applyProtection="0"/>
    <xf numFmtId="0" fontId="41" fillId="0" borderId="0"/>
    <xf numFmtId="44" fontId="41" fillId="0" borderId="0" applyFont="0" applyFill="0" applyBorder="0" applyAlignment="0" applyProtection="0"/>
    <xf numFmtId="0" fontId="30" fillId="0" borderId="0"/>
    <xf numFmtId="44" fontId="30" fillId="0" borderId="0" applyFont="0" applyFill="0" applyBorder="0" applyAlignment="0" applyProtection="0"/>
    <xf numFmtId="0" fontId="50" fillId="29" borderId="0" applyFill="0" applyProtection="0"/>
  </cellStyleXfs>
  <cellXfs count="679">
    <xf numFmtId="0" fontId="0" fillId="0" borderId="0" xfId="0"/>
    <xf numFmtId="0" fontId="2" fillId="2" borderId="0" xfId="0" applyFont="1" applyFill="1"/>
    <xf numFmtId="0" fontId="2" fillId="0" borderId="0" xfId="0" applyFont="1"/>
    <xf numFmtId="0" fontId="5" fillId="2" borderId="0" xfId="0" applyFont="1" applyFill="1"/>
    <xf numFmtId="0" fontId="4" fillId="2" borderId="0" xfId="0" applyFont="1" applyFill="1" applyAlignment="1">
      <alignment vertical="center" textRotation="90" wrapText="1"/>
    </xf>
    <xf numFmtId="0" fontId="5" fillId="0" borderId="0" xfId="0" applyFont="1"/>
    <xf numFmtId="0" fontId="3" fillId="0" borderId="0" xfId="1"/>
    <xf numFmtId="0" fontId="1" fillId="2" borderId="0" xfId="0" applyFont="1" applyFill="1"/>
    <xf numFmtId="0" fontId="6" fillId="2" borderId="0" xfId="0" applyFont="1" applyFill="1"/>
    <xf numFmtId="0" fontId="0" fillId="2" borderId="0" xfId="0" applyFill="1"/>
    <xf numFmtId="0" fontId="8" fillId="0" borderId="0" xfId="0" applyFont="1"/>
    <xf numFmtId="0" fontId="0" fillId="0" borderId="0" xfId="0" applyAlignment="1">
      <alignment horizontal="center"/>
    </xf>
    <xf numFmtId="0" fontId="9" fillId="0" borderId="0" xfId="0" applyFont="1" applyAlignment="1">
      <alignment horizontal="center" vertical="center"/>
    </xf>
    <xf numFmtId="0" fontId="0" fillId="0" borderId="0" xfId="0" applyAlignment="1">
      <alignment vertical="center"/>
    </xf>
    <xf numFmtId="0" fontId="12" fillId="0" borderId="0" xfId="0" applyFont="1"/>
    <xf numFmtId="0" fontId="9" fillId="2" borderId="0" xfId="0" applyFont="1" applyFill="1"/>
    <xf numFmtId="0" fontId="13" fillId="0" borderId="0" xfId="0" applyFont="1" applyAlignment="1">
      <alignment horizontal="center" vertical="center"/>
    </xf>
    <xf numFmtId="0" fontId="0" fillId="6" borderId="0" xfId="0" applyFill="1"/>
    <xf numFmtId="0" fontId="0" fillId="7" borderId="0" xfId="0" applyFill="1"/>
    <xf numFmtId="0" fontId="14" fillId="4" borderId="1" xfId="0" applyFont="1" applyFill="1" applyBorder="1" applyAlignment="1" applyProtection="1">
      <alignment horizontal="center" vertical="center"/>
      <protection locked="0"/>
    </xf>
    <xf numFmtId="0" fontId="14" fillId="4" borderId="2" xfId="0" applyFont="1" applyFill="1" applyBorder="1" applyAlignment="1" applyProtection="1">
      <alignment horizontal="center" vertical="center"/>
      <protection locked="0"/>
    </xf>
    <xf numFmtId="0" fontId="0" fillId="0" borderId="3" xfId="0" applyBorder="1"/>
    <xf numFmtId="0" fontId="8" fillId="0" borderId="3" xfId="0" applyFont="1" applyBorder="1"/>
    <xf numFmtId="0" fontId="15" fillId="8" borderId="4"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15" fillId="9" borderId="5"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10" borderId="5" xfId="0" applyFont="1" applyFill="1" applyBorder="1" applyAlignment="1">
      <alignment horizontal="center" vertical="center" wrapText="1"/>
    </xf>
    <xf numFmtId="0" fontId="15" fillId="11" borderId="5" xfId="0" applyFont="1" applyFill="1" applyBorder="1" applyAlignment="1">
      <alignment horizontal="center" vertical="center" wrapText="1"/>
    </xf>
    <xf numFmtId="0" fontId="16" fillId="12" borderId="6" xfId="0" applyFont="1" applyFill="1" applyBorder="1" applyAlignment="1">
      <alignment horizontal="center" vertical="center" wrapText="1"/>
    </xf>
    <xf numFmtId="0" fontId="15" fillId="8" borderId="7" xfId="0" applyFont="1" applyFill="1" applyBorder="1" applyAlignment="1">
      <alignment horizontal="center" vertical="center" wrapText="1"/>
    </xf>
    <xf numFmtId="0" fontId="15" fillId="8" borderId="3" xfId="0" applyFont="1" applyFill="1" applyBorder="1" applyAlignment="1">
      <alignment horizontal="center" vertical="center" wrapText="1"/>
    </xf>
    <xf numFmtId="0" fontId="15" fillId="9" borderId="3"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10" borderId="3" xfId="0" applyFont="1" applyFill="1" applyBorder="1" applyAlignment="1">
      <alignment horizontal="center" vertical="center" wrapText="1"/>
    </xf>
    <xf numFmtId="0" fontId="15" fillId="11" borderId="3" xfId="0" applyFont="1" applyFill="1" applyBorder="1" applyAlignment="1">
      <alignment horizontal="center" vertical="center" wrapText="1"/>
    </xf>
    <xf numFmtId="0" fontId="16" fillId="12" borderId="8" xfId="0" applyFont="1" applyFill="1" applyBorder="1" applyAlignment="1">
      <alignment horizontal="center" vertical="center" wrapText="1"/>
    </xf>
    <xf numFmtId="0" fontId="15" fillId="8" borderId="9" xfId="0" applyFont="1" applyFill="1" applyBorder="1" applyAlignment="1">
      <alignment horizontal="center" vertical="center" wrapText="1"/>
    </xf>
    <xf numFmtId="0" fontId="15" fillId="8" borderId="10" xfId="0" applyFont="1" applyFill="1" applyBorder="1" applyAlignment="1">
      <alignment horizontal="center" vertical="center" wrapText="1"/>
    </xf>
    <xf numFmtId="0" fontId="15" fillId="9" borderId="1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10" borderId="10" xfId="0" applyFont="1" applyFill="1" applyBorder="1" applyAlignment="1">
      <alignment horizontal="center" vertical="center" wrapText="1"/>
    </xf>
    <xf numFmtId="0" fontId="15" fillId="11" borderId="10" xfId="0" applyFont="1" applyFill="1" applyBorder="1" applyAlignment="1">
      <alignment horizontal="center" vertical="center" wrapText="1"/>
    </xf>
    <xf numFmtId="0" fontId="16" fillId="12" borderId="11" xfId="0" applyFont="1" applyFill="1" applyBorder="1" applyAlignment="1">
      <alignment horizontal="center" vertical="center" wrapText="1"/>
    </xf>
    <xf numFmtId="0" fontId="16" fillId="8" borderId="12" xfId="0" applyFont="1" applyFill="1" applyBorder="1" applyAlignment="1">
      <alignment horizontal="center" vertical="center"/>
    </xf>
    <xf numFmtId="0" fontId="16" fillId="8" borderId="13" xfId="0" applyFont="1" applyFill="1" applyBorder="1" applyAlignment="1">
      <alignment horizontal="center" vertical="center"/>
    </xf>
    <xf numFmtId="0" fontId="16" fillId="9" borderId="13" xfId="0" applyFont="1" applyFill="1" applyBorder="1" applyAlignment="1">
      <alignment horizontal="center" vertical="center"/>
    </xf>
    <xf numFmtId="0" fontId="16" fillId="4" borderId="13" xfId="0" applyFont="1" applyFill="1" applyBorder="1" applyAlignment="1">
      <alignment horizontal="center" vertical="center"/>
    </xf>
    <xf numFmtId="0" fontId="16" fillId="10" borderId="13" xfId="0" applyFont="1" applyFill="1" applyBorder="1" applyAlignment="1">
      <alignment horizontal="center" vertical="center"/>
    </xf>
    <xf numFmtId="0" fontId="16" fillId="11" borderId="13" xfId="0" applyFont="1" applyFill="1" applyBorder="1" applyAlignment="1">
      <alignment horizontal="center" vertical="center"/>
    </xf>
    <xf numFmtId="0" fontId="17" fillId="12" borderId="14" xfId="0" applyFont="1" applyFill="1" applyBorder="1" applyAlignment="1">
      <alignment horizontal="center" vertical="center"/>
    </xf>
    <xf numFmtId="44" fontId="0" fillId="0" borderId="0" xfId="2" applyFont="1"/>
    <xf numFmtId="44" fontId="0" fillId="0" borderId="15" xfId="2" applyFont="1" applyBorder="1"/>
    <xf numFmtId="44" fontId="0" fillId="0" borderId="16" xfId="2" applyFont="1" applyBorder="1"/>
    <xf numFmtId="0" fontId="0" fillId="0" borderId="16" xfId="0" applyBorder="1"/>
    <xf numFmtId="0" fontId="0" fillId="0" borderId="17" xfId="0" applyBorder="1"/>
    <xf numFmtId="44" fontId="0" fillId="0" borderId="18" xfId="2" applyFont="1" applyBorder="1"/>
    <xf numFmtId="0" fontId="0" fillId="0" borderId="19" xfId="0" applyBorder="1"/>
    <xf numFmtId="44" fontId="8" fillId="0" borderId="18" xfId="2" applyFont="1" applyBorder="1"/>
    <xf numFmtId="44" fontId="14" fillId="14" borderId="20" xfId="2" applyFont="1" applyFill="1" applyBorder="1" applyAlignment="1">
      <alignment horizontal="center" vertical="center" wrapText="1"/>
    </xf>
    <xf numFmtId="44" fontId="14" fillId="14" borderId="21" xfId="2" applyFont="1" applyFill="1" applyBorder="1" applyAlignment="1">
      <alignment horizontal="center" vertical="center" wrapText="1"/>
    </xf>
    <xf numFmtId="0" fontId="14" fillId="14" borderId="21" xfId="0" applyFont="1" applyFill="1" applyBorder="1" applyAlignment="1">
      <alignment horizontal="center" vertical="center" wrapText="1"/>
    </xf>
    <xf numFmtId="44" fontId="0" fillId="2" borderId="0" xfId="2" applyFont="1" applyFill="1"/>
    <xf numFmtId="0" fontId="0" fillId="16" borderId="0" xfId="0" applyFill="1"/>
    <xf numFmtId="164" fontId="0" fillId="16" borderId="0" xfId="0" applyNumberFormat="1" applyFill="1"/>
    <xf numFmtId="164" fontId="0" fillId="0" borderId="0" xfId="0" applyNumberFormat="1"/>
    <xf numFmtId="44" fontId="0" fillId="0" borderId="25" xfId="2" applyFont="1" applyBorder="1"/>
    <xf numFmtId="44" fontId="0" fillId="0" borderId="26" xfId="2" applyFont="1" applyBorder="1"/>
    <xf numFmtId="0" fontId="0" fillId="0" borderId="26" xfId="0" applyBorder="1" applyAlignment="1">
      <alignment horizontal="center"/>
    </xf>
    <xf numFmtId="0" fontId="0" fillId="0" borderId="26" xfId="0" applyBorder="1"/>
    <xf numFmtId="0" fontId="0" fillId="0" borderId="27" xfId="0" applyBorder="1"/>
    <xf numFmtId="44" fontId="0" fillId="0" borderId="28" xfId="2" applyFont="1" applyBorder="1"/>
    <xf numFmtId="0" fontId="0" fillId="0" borderId="29" xfId="0" applyBorder="1"/>
    <xf numFmtId="0" fontId="0" fillId="0" borderId="0" xfId="0" applyAlignment="1">
      <alignment horizontal="center" vertical="center"/>
    </xf>
    <xf numFmtId="44" fontId="0" fillId="0" borderId="30" xfId="2" applyFont="1" applyBorder="1"/>
    <xf numFmtId="44" fontId="8" fillId="0" borderId="31" xfId="2" applyFont="1" applyBorder="1"/>
    <xf numFmtId="0" fontId="0" fillId="0" borderId="31" xfId="0" applyBorder="1" applyAlignment="1">
      <alignment horizontal="center" vertical="center"/>
    </xf>
    <xf numFmtId="0" fontId="8" fillId="0" borderId="31" xfId="0" applyFont="1" applyBorder="1"/>
    <xf numFmtId="0" fontId="0" fillId="0" borderId="31" xfId="0" applyBorder="1"/>
    <xf numFmtId="44" fontId="1" fillId="15" borderId="31" xfId="2" applyFont="1" applyFill="1" applyBorder="1"/>
    <xf numFmtId="0" fontId="1" fillId="15" borderId="31" xfId="0" applyFont="1" applyFill="1" applyBorder="1" applyAlignment="1">
      <alignment horizontal="center"/>
    </xf>
    <xf numFmtId="0" fontId="19" fillId="15" borderId="31" xfId="0" applyFont="1" applyFill="1" applyBorder="1" applyAlignment="1">
      <alignment horizontal="center" vertical="center" wrapText="1"/>
    </xf>
    <xf numFmtId="0" fontId="1" fillId="15" borderId="31" xfId="0" applyFont="1" applyFill="1" applyBorder="1"/>
    <xf numFmtId="0" fontId="1" fillId="15" borderId="32" xfId="0" applyFont="1" applyFill="1" applyBorder="1" applyAlignment="1">
      <alignment horizontal="center" vertical="center"/>
    </xf>
    <xf numFmtId="44" fontId="20" fillId="16" borderId="0" xfId="2" applyFont="1" applyFill="1" applyAlignment="1">
      <alignment horizontal="center" vertical="center" wrapText="1"/>
    </xf>
    <xf numFmtId="44" fontId="1" fillId="15" borderId="30" xfId="2" applyFont="1" applyFill="1" applyBorder="1"/>
    <xf numFmtId="0" fontId="1" fillId="15" borderId="31" xfId="0" applyFont="1" applyFill="1" applyBorder="1" applyAlignment="1">
      <alignment horizontal="center" vertical="center"/>
    </xf>
    <xf numFmtId="0" fontId="15" fillId="0" borderId="0" xfId="0" applyFont="1"/>
    <xf numFmtId="0" fontId="21" fillId="0" borderId="0" xfId="0" applyFont="1" applyAlignment="1">
      <alignment vertical="center"/>
    </xf>
    <xf numFmtId="44" fontId="8" fillId="0" borderId="33" xfId="2" applyFont="1" applyBorder="1"/>
    <xf numFmtId="44" fontId="8" fillId="0" borderId="30" xfId="2" applyFont="1" applyBorder="1"/>
    <xf numFmtId="0" fontId="0" fillId="0" borderId="0" xfId="0" applyAlignment="1">
      <alignment vertical="top" wrapText="1"/>
    </xf>
    <xf numFmtId="0" fontId="0" fillId="0" borderId="3" xfId="0" applyBorder="1" applyAlignment="1">
      <alignment horizontal="center"/>
    </xf>
    <xf numFmtId="8" fontId="8" fillId="7" borderId="3" xfId="0" applyNumberFormat="1" applyFont="1" applyFill="1" applyBorder="1" applyProtection="1">
      <protection hidden="1"/>
    </xf>
    <xf numFmtId="0" fontId="0" fillId="6" borderId="35" xfId="0" applyFill="1" applyBorder="1"/>
    <xf numFmtId="0" fontId="8" fillId="6" borderId="35" xfId="0" applyFont="1" applyFill="1" applyBorder="1" applyAlignment="1">
      <alignment vertical="center" wrapText="1"/>
    </xf>
    <xf numFmtId="0" fontId="0" fillId="18" borderId="3" xfId="0" applyFill="1" applyBorder="1"/>
    <xf numFmtId="0" fontId="0" fillId="18" borderId="3" xfId="0" applyFill="1" applyBorder="1" applyAlignment="1">
      <alignment horizontal="center"/>
    </xf>
    <xf numFmtId="8" fontId="8" fillId="16" borderId="3" xfId="0" applyNumberFormat="1" applyFont="1" applyFill="1" applyBorder="1" applyProtection="1">
      <protection hidden="1"/>
    </xf>
    <xf numFmtId="0" fontId="0" fillId="0" borderId="37" xfId="0" applyBorder="1" applyAlignment="1">
      <alignment horizontal="center"/>
    </xf>
    <xf numFmtId="0" fontId="8" fillId="6" borderId="29" xfId="0" applyFont="1" applyFill="1" applyBorder="1" applyAlignment="1">
      <alignment vertical="center"/>
    </xf>
    <xf numFmtId="8" fontId="8" fillId="17" borderId="3" xfId="0" applyNumberFormat="1" applyFont="1" applyFill="1" applyBorder="1" applyProtection="1">
      <protection hidden="1"/>
    </xf>
    <xf numFmtId="0" fontId="0" fillId="17" borderId="35" xfId="0" applyFill="1" applyBorder="1"/>
    <xf numFmtId="0" fontId="8" fillId="17" borderId="3" xfId="0" applyFont="1" applyFill="1" applyBorder="1" applyAlignment="1">
      <alignment horizontal="center"/>
    </xf>
    <xf numFmtId="8" fontId="8" fillId="19" borderId="3" xfId="0" applyNumberFormat="1" applyFont="1" applyFill="1" applyBorder="1" applyProtection="1">
      <protection hidden="1"/>
    </xf>
    <xf numFmtId="0" fontId="0" fillId="19" borderId="35" xfId="0" applyFill="1" applyBorder="1"/>
    <xf numFmtId="0" fontId="8" fillId="19" borderId="3" xfId="0" applyFont="1" applyFill="1" applyBorder="1" applyAlignment="1">
      <alignment horizontal="center"/>
    </xf>
    <xf numFmtId="0" fontId="8" fillId="19" borderId="35" xfId="0" applyFont="1" applyFill="1" applyBorder="1" applyAlignment="1">
      <alignment horizontal="center" vertical="center" wrapText="1"/>
    </xf>
    <xf numFmtId="0" fontId="8" fillId="19" borderId="27" xfId="0" applyFont="1" applyFill="1" applyBorder="1" applyAlignment="1">
      <alignment horizontal="center" vertical="center" wrapText="1"/>
    </xf>
    <xf numFmtId="0" fontId="0" fillId="7" borderId="35" xfId="0" applyFill="1" applyBorder="1"/>
    <xf numFmtId="0" fontId="8" fillId="7" borderId="3" xfId="0" applyFont="1" applyFill="1" applyBorder="1" applyAlignment="1">
      <alignment horizontal="center"/>
    </xf>
    <xf numFmtId="0" fontId="0" fillId="17" borderId="35" xfId="0" applyFill="1" applyBorder="1" applyAlignment="1">
      <alignment horizontal="left"/>
    </xf>
    <xf numFmtId="0" fontId="0" fillId="7" borderId="35" xfId="0" applyFill="1" applyBorder="1" applyAlignment="1">
      <alignment horizontal="left"/>
    </xf>
    <xf numFmtId="0" fontId="0" fillId="0" borderId="3" xfId="0" applyBorder="1" applyAlignment="1">
      <alignment horizontal="left"/>
    </xf>
    <xf numFmtId="0" fontId="8" fillId="0" borderId="3" xfId="0" applyFont="1" applyBorder="1" applyAlignment="1">
      <alignment horizontal="center"/>
    </xf>
    <xf numFmtId="0" fontId="0" fillId="19" borderId="35" xfId="0" applyFill="1" applyBorder="1" applyAlignment="1">
      <alignment horizontal="left"/>
    </xf>
    <xf numFmtId="0" fontId="11" fillId="13" borderId="3" xfId="0" applyFont="1" applyFill="1" applyBorder="1" applyAlignment="1">
      <alignment horizontal="center" vertical="center"/>
    </xf>
    <xf numFmtId="0" fontId="23" fillId="20" borderId="3" xfId="0" applyFont="1" applyFill="1" applyBorder="1" applyAlignment="1" applyProtection="1">
      <alignment horizontal="center" vertical="center"/>
      <protection hidden="1"/>
    </xf>
    <xf numFmtId="0" fontId="23" fillId="20" borderId="3" xfId="0" applyFont="1" applyFill="1" applyBorder="1" applyAlignment="1">
      <alignment horizontal="center" vertical="center"/>
    </xf>
    <xf numFmtId="0" fontId="24" fillId="0" borderId="0" xfId="0" applyFont="1" applyAlignment="1">
      <alignment horizontal="center" vertical="center"/>
    </xf>
    <xf numFmtId="1" fontId="0" fillId="0" borderId="0" xfId="0" applyNumberFormat="1" applyAlignment="1">
      <alignment horizontal="center"/>
    </xf>
    <xf numFmtId="14" fontId="0" fillId="16" borderId="0" xfId="0" applyNumberFormat="1" applyFill="1"/>
    <xf numFmtId="1" fontId="0" fillId="16" borderId="0" xfId="2" applyNumberFormat="1" applyFont="1" applyFill="1" applyAlignment="1">
      <alignment horizontal="center"/>
    </xf>
    <xf numFmtId="44" fontId="0" fillId="16" borderId="0" xfId="2" applyFont="1" applyFill="1"/>
    <xf numFmtId="14" fontId="0" fillId="0" borderId="0" xfId="0" applyNumberFormat="1"/>
    <xf numFmtId="44" fontId="0" fillId="0" borderId="3" xfId="2" applyFont="1" applyBorder="1"/>
    <xf numFmtId="0" fontId="0" fillId="16" borderId="3" xfId="0" applyFill="1" applyBorder="1"/>
    <xf numFmtId="1" fontId="0" fillId="0" borderId="0" xfId="2" applyNumberFormat="1" applyFont="1" applyAlignment="1">
      <alignment horizontal="center"/>
    </xf>
    <xf numFmtId="1" fontId="0" fillId="0" borderId="4" xfId="2" applyNumberFormat="1" applyFont="1" applyBorder="1" applyAlignment="1">
      <alignment horizontal="center"/>
    </xf>
    <xf numFmtId="0" fontId="0" fillId="0" borderId="5" xfId="0" applyBorder="1"/>
    <xf numFmtId="1" fontId="0" fillId="0" borderId="7" xfId="2" applyNumberFormat="1" applyFont="1" applyBorder="1" applyAlignment="1">
      <alignment horizontal="center"/>
    </xf>
    <xf numFmtId="1" fontId="0" fillId="0" borderId="18" xfId="2" applyNumberFormat="1" applyFont="1" applyBorder="1" applyAlignment="1">
      <alignment horizontal="center"/>
    </xf>
    <xf numFmtId="1" fontId="0" fillId="16" borderId="18" xfId="2" applyNumberFormat="1" applyFont="1" applyFill="1" applyBorder="1" applyAlignment="1">
      <alignment horizontal="center"/>
    </xf>
    <xf numFmtId="0" fontId="0" fillId="7" borderId="3" xfId="0" applyFill="1" applyBorder="1"/>
    <xf numFmtId="1" fontId="0" fillId="16" borderId="7" xfId="2" applyNumberFormat="1" applyFont="1" applyFill="1" applyBorder="1" applyAlignment="1">
      <alignment horizontal="center"/>
    </xf>
    <xf numFmtId="1" fontId="0" fillId="16" borderId="9" xfId="2" applyNumberFormat="1" applyFont="1" applyFill="1" applyBorder="1" applyAlignment="1">
      <alignment horizontal="center"/>
    </xf>
    <xf numFmtId="44" fontId="0" fillId="0" borderId="10" xfId="2" applyFont="1" applyBorder="1"/>
    <xf numFmtId="0" fontId="0" fillId="16" borderId="10" xfId="0" applyFill="1" applyBorder="1"/>
    <xf numFmtId="1" fontId="0" fillId="16" borderId="4" xfId="2" applyNumberFormat="1" applyFont="1" applyFill="1" applyBorder="1" applyAlignment="1">
      <alignment horizontal="center"/>
    </xf>
    <xf numFmtId="0" fontId="0" fillId="16" borderId="5" xfId="0" applyFill="1" applyBorder="1"/>
    <xf numFmtId="0" fontId="0" fillId="16" borderId="5" xfId="0" applyFill="1" applyBorder="1" applyAlignment="1">
      <alignment horizontal="center"/>
    </xf>
    <xf numFmtId="0" fontId="0" fillId="16" borderId="3" xfId="0" applyFill="1" applyBorder="1" applyAlignment="1">
      <alignment horizontal="center"/>
    </xf>
    <xf numFmtId="0" fontId="0" fillId="0" borderId="10" xfId="0" applyBorder="1"/>
    <xf numFmtId="0" fontId="28" fillId="16" borderId="0" xfId="0" applyFont="1" applyFill="1" applyAlignment="1">
      <alignment horizontal="center" vertical="center" textRotation="90"/>
    </xf>
    <xf numFmtId="1" fontId="0" fillId="7" borderId="46" xfId="0" applyNumberFormat="1" applyFill="1" applyBorder="1" applyAlignment="1">
      <alignment vertical="center"/>
    </xf>
    <xf numFmtId="1" fontId="0" fillId="7" borderId="47" xfId="0" applyNumberFormat="1" applyFill="1" applyBorder="1" applyAlignment="1">
      <alignment vertical="center"/>
    </xf>
    <xf numFmtId="1" fontId="0" fillId="7" borderId="35" xfId="0" applyNumberFormat="1" applyFill="1" applyBorder="1" applyAlignment="1">
      <alignment vertical="center"/>
    </xf>
    <xf numFmtId="1" fontId="0" fillId="7" borderId="18" xfId="0" applyNumberFormat="1" applyFill="1" applyBorder="1" applyAlignment="1">
      <alignment vertical="center"/>
    </xf>
    <xf numFmtId="1" fontId="0" fillId="7" borderId="0" xfId="0" applyNumberFormat="1" applyFill="1" applyAlignment="1">
      <alignment vertical="center"/>
    </xf>
    <xf numFmtId="1" fontId="0" fillId="7" borderId="29" xfId="0" applyNumberFormat="1" applyFill="1" applyBorder="1" applyAlignment="1">
      <alignment vertical="center"/>
    </xf>
    <xf numFmtId="44" fontId="0" fillId="7" borderId="3" xfId="2" applyFont="1" applyFill="1" applyBorder="1"/>
    <xf numFmtId="44" fontId="0" fillId="16" borderId="3" xfId="2" applyFont="1" applyFill="1" applyBorder="1"/>
    <xf numFmtId="1" fontId="0" fillId="16" borderId="0" xfId="0" applyNumberFormat="1" applyFill="1" applyAlignment="1">
      <alignment horizontal="center"/>
    </xf>
    <xf numFmtId="0" fontId="0" fillId="16" borderId="0" xfId="0" applyFill="1" applyAlignment="1">
      <alignment horizontal="center" vertical="center"/>
    </xf>
    <xf numFmtId="0" fontId="2" fillId="16" borderId="3" xfId="0" applyFont="1" applyFill="1" applyBorder="1"/>
    <xf numFmtId="1" fontId="14" fillId="16" borderId="0" xfId="0" applyNumberFormat="1" applyFont="1" applyFill="1" applyAlignment="1">
      <alignment horizontal="center" vertical="center" wrapText="1"/>
    </xf>
    <xf numFmtId="0" fontId="14" fillId="16" borderId="0" xfId="0" applyFont="1" applyFill="1" applyAlignment="1">
      <alignment horizontal="center" vertical="center" wrapText="1"/>
    </xf>
    <xf numFmtId="0" fontId="14" fillId="21" borderId="3" xfId="0" applyFont="1" applyFill="1" applyBorder="1" applyAlignment="1">
      <alignment horizontal="center" vertical="center" wrapText="1"/>
    </xf>
    <xf numFmtId="1" fontId="0" fillId="2" borderId="0" xfId="0" applyNumberFormat="1" applyFill="1" applyAlignment="1">
      <alignment horizontal="center"/>
    </xf>
    <xf numFmtId="1" fontId="7" fillId="3" borderId="0" xfId="0" applyNumberFormat="1" applyFont="1" applyFill="1" applyAlignment="1">
      <alignment horizontal="center" vertical="center"/>
    </xf>
    <xf numFmtId="0" fontId="0" fillId="2" borderId="0" xfId="0" applyFill="1" applyAlignment="1">
      <alignment wrapText="1"/>
    </xf>
    <xf numFmtId="1" fontId="0" fillId="2" borderId="0" xfId="0" applyNumberFormat="1" applyFill="1" applyAlignment="1">
      <alignment horizontal="center" wrapText="1"/>
    </xf>
    <xf numFmtId="0" fontId="11" fillId="16" borderId="0" xfId="0" applyFont="1" applyFill="1" applyAlignment="1">
      <alignment horizontal="center" vertical="center"/>
    </xf>
    <xf numFmtId="0" fontId="13" fillId="16" borderId="0" xfId="0" applyFont="1" applyFill="1" applyAlignment="1">
      <alignment horizontal="center" vertical="center"/>
    </xf>
    <xf numFmtId="0" fontId="13" fillId="22" borderId="3" xfId="0" applyFont="1" applyFill="1" applyBorder="1" applyAlignment="1">
      <alignment horizontal="center" vertical="center"/>
    </xf>
    <xf numFmtId="0" fontId="2" fillId="0" borderId="0" xfId="3" applyFont="1"/>
    <xf numFmtId="0" fontId="2" fillId="0" borderId="26" xfId="3" applyFont="1" applyBorder="1" applyAlignment="1">
      <alignment horizontal="center"/>
    </xf>
    <xf numFmtId="0" fontId="2" fillId="0" borderId="0" xfId="3" applyFont="1" applyAlignment="1">
      <alignment horizontal="center"/>
    </xf>
    <xf numFmtId="0" fontId="2" fillId="0" borderId="31" xfId="3" applyFont="1" applyBorder="1" applyAlignment="1">
      <alignment horizontal="center"/>
    </xf>
    <xf numFmtId="0" fontId="33" fillId="22" borderId="38" xfId="0" applyFont="1" applyFill="1" applyBorder="1"/>
    <xf numFmtId="0" fontId="33" fillId="22" borderId="47" xfId="0" applyFont="1" applyFill="1" applyBorder="1" applyAlignment="1">
      <alignment horizontal="center"/>
    </xf>
    <xf numFmtId="0" fontId="34" fillId="22" borderId="47" xfId="0" applyFont="1" applyFill="1" applyBorder="1" applyAlignment="1">
      <alignment horizontal="center"/>
    </xf>
    <xf numFmtId="0" fontId="34" fillId="22" borderId="47" xfId="0" applyFont="1" applyFill="1" applyBorder="1"/>
    <xf numFmtId="0" fontId="33" fillId="22" borderId="47" xfId="0" applyFont="1" applyFill="1" applyBorder="1"/>
    <xf numFmtId="0" fontId="33" fillId="22" borderId="35" xfId="0" applyFont="1" applyFill="1" applyBorder="1"/>
    <xf numFmtId="0" fontId="35" fillId="23" borderId="3" xfId="0" applyFont="1" applyFill="1" applyBorder="1" applyAlignment="1">
      <alignment horizontal="center" vertical="center"/>
    </xf>
    <xf numFmtId="0" fontId="35" fillId="23" borderId="38" xfId="0" applyFont="1" applyFill="1" applyBorder="1" applyAlignment="1">
      <alignment horizontal="center" vertical="center"/>
    </xf>
    <xf numFmtId="0" fontId="36" fillId="23" borderId="35" xfId="0" applyFont="1" applyFill="1" applyBorder="1" applyAlignment="1">
      <alignment horizontal="center" vertical="center"/>
    </xf>
    <xf numFmtId="0" fontId="35" fillId="23" borderId="35" xfId="0" applyFont="1" applyFill="1" applyBorder="1" applyAlignment="1">
      <alignment horizontal="center" vertical="center"/>
    </xf>
    <xf numFmtId="0" fontId="25" fillId="0" borderId="0" xfId="0" applyFont="1"/>
    <xf numFmtId="0" fontId="30" fillId="0" borderId="26" xfId="3" applyBorder="1" applyAlignment="1">
      <alignment horizontal="center"/>
    </xf>
    <xf numFmtId="0" fontId="2" fillId="0" borderId="26" xfId="3" applyFont="1" applyBorder="1"/>
    <xf numFmtId="0" fontId="30" fillId="0" borderId="0" xfId="3" applyAlignment="1">
      <alignment horizontal="center"/>
    </xf>
    <xf numFmtId="0" fontId="30" fillId="0" borderId="31" xfId="3" applyBorder="1" applyAlignment="1">
      <alignment horizontal="center"/>
    </xf>
    <xf numFmtId="0" fontId="2" fillId="0" borderId="31" xfId="3" applyFont="1" applyBorder="1"/>
    <xf numFmtId="0" fontId="2" fillId="0" borderId="27" xfId="3" applyFont="1" applyBorder="1"/>
    <xf numFmtId="0" fontId="2" fillId="0" borderId="29" xfId="3" applyFont="1" applyBorder="1"/>
    <xf numFmtId="0" fontId="2" fillId="0" borderId="32" xfId="3" applyFont="1" applyBorder="1"/>
    <xf numFmtId="0" fontId="33" fillId="22" borderId="30" xfId="0" applyFont="1" applyFill="1" applyBorder="1"/>
    <xf numFmtId="0" fontId="33" fillId="22" borderId="31" xfId="0" applyFont="1" applyFill="1" applyBorder="1" applyAlignment="1">
      <alignment horizontal="center"/>
    </xf>
    <xf numFmtId="0" fontId="34" fillId="22" borderId="31" xfId="0" applyFont="1" applyFill="1" applyBorder="1" applyAlignment="1">
      <alignment horizontal="center"/>
    </xf>
    <xf numFmtId="0" fontId="34" fillId="22" borderId="31" xfId="0" applyFont="1" applyFill="1" applyBorder="1"/>
    <xf numFmtId="0" fontId="33" fillId="22" borderId="31" xfId="0" applyFont="1" applyFill="1" applyBorder="1"/>
    <xf numFmtId="0" fontId="33" fillId="22" borderId="32" xfId="0" applyFont="1" applyFill="1" applyBorder="1"/>
    <xf numFmtId="0" fontId="35" fillId="16" borderId="0" xfId="0" applyFont="1" applyFill="1" applyAlignment="1">
      <alignment horizontal="center" vertical="center"/>
    </xf>
    <xf numFmtId="0" fontId="36" fillId="16" borderId="0" xfId="0" applyFont="1" applyFill="1" applyAlignment="1">
      <alignment horizontal="center" vertical="center"/>
    </xf>
    <xf numFmtId="8" fontId="11" fillId="13" borderId="36" xfId="0" applyNumberFormat="1" applyFont="1" applyFill="1" applyBorder="1" applyAlignment="1">
      <alignment horizontal="center"/>
    </xf>
    <xf numFmtId="0" fontId="38" fillId="16" borderId="47" xfId="0" applyFont="1" applyFill="1" applyBorder="1" applyAlignment="1">
      <alignment horizontal="center" vertical="center"/>
    </xf>
    <xf numFmtId="0" fontId="35" fillId="16" borderId="47" xfId="0" applyFont="1" applyFill="1" applyBorder="1" applyAlignment="1">
      <alignment horizontal="center" vertical="center"/>
    </xf>
    <xf numFmtId="0" fontId="35" fillId="16" borderId="35" xfId="0" applyFont="1" applyFill="1" applyBorder="1" applyAlignment="1">
      <alignment horizontal="center" vertical="center"/>
    </xf>
    <xf numFmtId="0" fontId="0" fillId="0" borderId="0" xfId="0" applyAlignment="1">
      <alignment vertical="top"/>
    </xf>
    <xf numFmtId="0" fontId="0" fillId="0" borderId="0" xfId="0" applyAlignment="1">
      <alignment horizontal="center" vertical="top"/>
    </xf>
    <xf numFmtId="0" fontId="35" fillId="0" borderId="0" xfId="0" applyFont="1" applyAlignment="1">
      <alignment horizontal="center" vertical="center"/>
    </xf>
    <xf numFmtId="0" fontId="0" fillId="7" borderId="0" xfId="0" applyFill="1" applyAlignment="1">
      <alignment horizontal="center"/>
    </xf>
    <xf numFmtId="44" fontId="0" fillId="7" borderId="0" xfId="2" applyFont="1" applyFill="1"/>
    <xf numFmtId="0" fontId="8" fillId="0" borderId="31" xfId="0" applyFont="1" applyBorder="1" applyAlignment="1">
      <alignment horizontal="center"/>
    </xf>
    <xf numFmtId="0" fontId="14" fillId="0" borderId="31" xfId="0" applyFont="1" applyBorder="1"/>
    <xf numFmtId="0" fontId="14" fillId="0" borderId="31" xfId="0" applyFont="1" applyBorder="1" applyAlignment="1">
      <alignment horizontal="center"/>
    </xf>
    <xf numFmtId="44" fontId="14" fillId="0" borderId="31" xfId="2" applyFont="1" applyBorder="1"/>
    <xf numFmtId="44" fontId="14" fillId="0" borderId="30" xfId="2" applyFont="1" applyBorder="1"/>
    <xf numFmtId="0" fontId="14" fillId="0" borderId="0" xfId="0" applyFont="1"/>
    <xf numFmtId="0" fontId="14" fillId="0" borderId="0" xfId="0" applyFont="1" applyAlignment="1">
      <alignment horizontal="center"/>
    </xf>
    <xf numFmtId="44" fontId="14" fillId="0" borderId="0" xfId="2" applyFont="1"/>
    <xf numFmtId="0" fontId="0" fillId="7" borderId="29" xfId="0" applyFill="1" applyBorder="1"/>
    <xf numFmtId="44" fontId="0" fillId="7" borderId="18" xfId="2" applyFont="1" applyFill="1" applyBorder="1"/>
    <xf numFmtId="0" fontId="13" fillId="2" borderId="0" xfId="0" applyFont="1" applyFill="1" applyAlignment="1">
      <alignment horizontal="center" vertical="center"/>
    </xf>
    <xf numFmtId="0" fontId="13" fillId="7" borderId="0" xfId="0" applyFont="1" applyFill="1" applyAlignment="1">
      <alignment horizontal="center" vertical="center"/>
    </xf>
    <xf numFmtId="0" fontId="14" fillId="0" borderId="0" xfId="0" applyFont="1" applyBorder="1" applyAlignment="1">
      <alignment wrapText="1"/>
    </xf>
    <xf numFmtId="0" fontId="8" fillId="0" borderId="0" xfId="0" applyFont="1" applyBorder="1"/>
    <xf numFmtId="0" fontId="0" fillId="0" borderId="0" xfId="0" applyBorder="1"/>
    <xf numFmtId="0" fontId="0" fillId="0" borderId="0" xfId="0" applyBorder="1" applyAlignment="1">
      <alignment horizontal="center"/>
    </xf>
    <xf numFmtId="44" fontId="0" fillId="0" borderId="0" xfId="2" applyFont="1" applyBorder="1"/>
    <xf numFmtId="0" fontId="22" fillId="0" borderId="19" xfId="0" applyFont="1" applyBorder="1"/>
    <xf numFmtId="0" fontId="22" fillId="0" borderId="0" xfId="0" applyFont="1" applyBorder="1"/>
    <xf numFmtId="0" fontId="0" fillId="0" borderId="0" xfId="0" applyAlignment="1">
      <alignment horizontal="center"/>
    </xf>
    <xf numFmtId="0" fontId="0" fillId="0" borderId="0" xfId="0" applyAlignment="1">
      <alignment horizontal="center"/>
    </xf>
    <xf numFmtId="1" fontId="3" fillId="16" borderId="0" xfId="1" applyNumberFormat="1" applyFill="1" applyAlignment="1">
      <alignment horizontal="center" vertical="center"/>
    </xf>
    <xf numFmtId="0" fontId="0" fillId="0" borderId="14" xfId="0" applyBorder="1" applyAlignment="1">
      <alignment horizontal="center"/>
    </xf>
    <xf numFmtId="0" fontId="0" fillId="0" borderId="13" xfId="0" applyBorder="1"/>
    <xf numFmtId="1" fontId="2" fillId="16" borderId="12" xfId="2" applyNumberFormat="1" applyFont="1" applyFill="1" applyBorder="1" applyAlignment="1">
      <alignment horizontal="center"/>
    </xf>
    <xf numFmtId="0" fontId="0" fillId="7" borderId="10" xfId="0" applyFill="1" applyBorder="1"/>
    <xf numFmtId="44" fontId="0" fillId="7" borderId="10" xfId="2" applyFont="1" applyFill="1" applyBorder="1"/>
    <xf numFmtId="1" fontId="2" fillId="16" borderId="7" xfId="2" applyNumberFormat="1" applyFont="1" applyFill="1" applyBorder="1" applyAlignment="1">
      <alignment horizontal="center"/>
    </xf>
    <xf numFmtId="0" fontId="0" fillId="16" borderId="0" xfId="0" applyFill="1" applyBorder="1"/>
    <xf numFmtId="0" fontId="0" fillId="7" borderId="0" xfId="0" applyFill="1" applyBorder="1"/>
    <xf numFmtId="1" fontId="0" fillId="7" borderId="7" xfId="2" applyNumberFormat="1" applyFont="1" applyFill="1" applyBorder="1" applyAlignment="1">
      <alignment horizontal="center"/>
    </xf>
    <xf numFmtId="1" fontId="0" fillId="7" borderId="9" xfId="2" applyNumberFormat="1" applyFont="1" applyFill="1" applyBorder="1" applyAlignment="1">
      <alignment horizontal="center"/>
    </xf>
    <xf numFmtId="44" fontId="0" fillId="16" borderId="5" xfId="2" applyFont="1" applyFill="1" applyBorder="1"/>
    <xf numFmtId="44" fontId="0" fillId="16" borderId="10" xfId="2" applyFont="1" applyFill="1" applyBorder="1"/>
    <xf numFmtId="0" fontId="0" fillId="16" borderId="13" xfId="0" applyFill="1" applyBorder="1"/>
    <xf numFmtId="1" fontId="0" fillId="16" borderId="12" xfId="2" applyNumberFormat="1" applyFont="1" applyFill="1" applyBorder="1" applyAlignment="1">
      <alignment horizontal="center"/>
    </xf>
    <xf numFmtId="1" fontId="0" fillId="0" borderId="9" xfId="2" applyNumberFormat="1" applyFont="1" applyBorder="1" applyAlignment="1">
      <alignment horizontal="center"/>
    </xf>
    <xf numFmtId="44" fontId="0" fillId="16" borderId="0" xfId="2" applyFont="1" applyFill="1" applyBorder="1"/>
    <xf numFmtId="164" fontId="0" fillId="16" borderId="0" xfId="2" applyNumberFormat="1" applyFont="1" applyFill="1" applyAlignment="1">
      <alignment horizontal="center"/>
    </xf>
    <xf numFmtId="0" fontId="0" fillId="16" borderId="0" xfId="0" applyFill="1" applyAlignment="1">
      <alignment horizontal="center"/>
    </xf>
    <xf numFmtId="0" fontId="8" fillId="16" borderId="0" xfId="0" applyFont="1" applyFill="1" applyBorder="1" applyAlignment="1">
      <alignment horizontal="center" vertical="center" wrapText="1"/>
    </xf>
    <xf numFmtId="44" fontId="0" fillId="16" borderId="3" xfId="0" applyNumberFormat="1" applyFill="1" applyBorder="1"/>
    <xf numFmtId="0" fontId="0" fillId="16" borderId="0" xfId="0" applyFill="1" applyAlignment="1">
      <alignment horizontal="left" vertical="center"/>
    </xf>
    <xf numFmtId="0" fontId="8" fillId="16" borderId="0" xfId="0" applyFont="1" applyFill="1" applyAlignment="1">
      <alignment horizontal="center" vertical="center" wrapText="1"/>
    </xf>
    <xf numFmtId="44" fontId="0" fillId="16" borderId="0" xfId="0" applyNumberFormat="1" applyFill="1"/>
    <xf numFmtId="8" fontId="0" fillId="16" borderId="0" xfId="0" applyNumberFormat="1" applyFill="1"/>
    <xf numFmtId="0" fontId="8" fillId="16" borderId="0" xfId="0" applyFont="1" applyFill="1"/>
    <xf numFmtId="0" fontId="8" fillId="16" borderId="0" xfId="0" applyFont="1" applyFill="1" applyAlignment="1">
      <alignment horizontal="center" vertical="center"/>
    </xf>
    <xf numFmtId="0" fontId="0" fillId="16" borderId="0" xfId="0" applyFill="1" applyBorder="1" applyAlignment="1">
      <alignment horizontal="center"/>
    </xf>
    <xf numFmtId="44" fontId="0" fillId="16" borderId="0" xfId="0" applyNumberFormat="1" applyFill="1" applyBorder="1"/>
    <xf numFmtId="1" fontId="0" fillId="16" borderId="0" xfId="0" applyNumberFormat="1" applyFill="1" applyBorder="1" applyAlignment="1">
      <alignment horizontal="center" vertical="center"/>
    </xf>
    <xf numFmtId="0" fontId="13" fillId="22" borderId="45" xfId="0" applyFont="1" applyFill="1" applyBorder="1" applyAlignment="1">
      <alignment horizontal="center" vertical="center"/>
    </xf>
    <xf numFmtId="0" fontId="13" fillId="22" borderId="50" xfId="0" applyFont="1" applyFill="1" applyBorder="1" applyAlignment="1">
      <alignment horizontal="center" vertical="center"/>
    </xf>
    <xf numFmtId="0" fontId="31" fillId="13" borderId="51" xfId="0" applyFont="1" applyFill="1" applyBorder="1" applyAlignment="1">
      <alignment horizontal="center" vertical="center"/>
    </xf>
    <xf numFmtId="0" fontId="13" fillId="7" borderId="14" xfId="0" applyFont="1" applyFill="1" applyBorder="1" applyAlignment="1">
      <alignment horizontal="center" vertical="center"/>
    </xf>
    <xf numFmtId="0" fontId="8" fillId="7" borderId="13" xfId="0" applyFont="1" applyFill="1" applyBorder="1"/>
    <xf numFmtId="1" fontId="8" fillId="7" borderId="12" xfId="0" applyNumberFormat="1" applyFont="1" applyFill="1" applyBorder="1" applyAlignment="1">
      <alignment horizontal="center" vertical="center"/>
    </xf>
    <xf numFmtId="44" fontId="0" fillId="16" borderId="10" xfId="0" applyNumberFormat="1" applyFill="1" applyBorder="1"/>
    <xf numFmtId="1" fontId="0" fillId="16" borderId="9" xfId="0" applyNumberFormat="1" applyFill="1" applyBorder="1" applyAlignment="1">
      <alignment horizontal="center" vertical="center"/>
    </xf>
    <xf numFmtId="1" fontId="0" fillId="16" borderId="7" xfId="0" applyNumberFormat="1" applyFill="1" applyBorder="1" applyAlignment="1">
      <alignment horizontal="center" vertical="center"/>
    </xf>
    <xf numFmtId="44" fontId="0" fillId="16" borderId="5" xfId="0" applyNumberFormat="1" applyFill="1" applyBorder="1"/>
    <xf numFmtId="1" fontId="0" fillId="16" borderId="4" xfId="0" applyNumberFormat="1" applyFill="1" applyBorder="1" applyAlignment="1">
      <alignment horizontal="center" vertical="center"/>
    </xf>
    <xf numFmtId="1" fontId="0" fillId="16" borderId="37" xfId="0" applyNumberFormat="1" applyFill="1" applyBorder="1" applyAlignment="1">
      <alignment horizontal="center" vertical="center"/>
    </xf>
    <xf numFmtId="0" fontId="0" fillId="16" borderId="10" xfId="0" applyFill="1" applyBorder="1" applyAlignment="1">
      <alignment horizontal="center"/>
    </xf>
    <xf numFmtId="0" fontId="8" fillId="16" borderId="14" xfId="0" applyFont="1" applyFill="1" applyBorder="1" applyAlignment="1">
      <alignment horizontal="center" vertical="center"/>
    </xf>
    <xf numFmtId="0" fontId="0" fillId="16" borderId="13" xfId="0" applyFill="1" applyBorder="1" applyAlignment="1">
      <alignment horizontal="center"/>
    </xf>
    <xf numFmtId="1" fontId="0" fillId="16" borderId="12" xfId="0" applyNumberFormat="1" applyFill="1" applyBorder="1" applyAlignment="1">
      <alignment horizontal="center" vertical="center"/>
    </xf>
    <xf numFmtId="0" fontId="37" fillId="16" borderId="0" xfId="0" applyFont="1" applyFill="1" applyAlignment="1">
      <alignment horizontal="center" vertical="center"/>
    </xf>
    <xf numFmtId="0" fontId="8" fillId="16" borderId="0" xfId="0" applyFont="1" applyFill="1" applyAlignment="1">
      <alignment vertical="center"/>
    </xf>
    <xf numFmtId="8" fontId="8" fillId="16" borderId="0" xfId="0" applyNumberFormat="1" applyFont="1" applyFill="1" applyAlignment="1">
      <alignment vertical="center"/>
    </xf>
    <xf numFmtId="0" fontId="2" fillId="16" borderId="0" xfId="3" applyFont="1" applyFill="1"/>
    <xf numFmtId="44" fontId="18" fillId="16" borderId="0" xfId="4" applyFont="1" applyFill="1"/>
    <xf numFmtId="43" fontId="0" fillId="0" borderId="0" xfId="0" applyNumberFormat="1"/>
    <xf numFmtId="8" fontId="0" fillId="18" borderId="3" xfId="0" applyNumberFormat="1" applyFill="1" applyBorder="1" applyProtection="1">
      <protection hidden="1"/>
    </xf>
    <xf numFmtId="0" fontId="0" fillId="18" borderId="0" xfId="0" applyFill="1"/>
    <xf numFmtId="0" fontId="0" fillId="18" borderId="0" xfId="0" applyFill="1" applyAlignment="1">
      <alignment horizontal="center"/>
    </xf>
    <xf numFmtId="0" fontId="0" fillId="6" borderId="3" xfId="0" applyFill="1" applyBorder="1"/>
    <xf numFmtId="0" fontId="0" fillId="17" borderId="3" xfId="0" applyFill="1" applyBorder="1"/>
    <xf numFmtId="0" fontId="0" fillId="0" borderId="0" xfId="0" applyAlignment="1">
      <alignment horizontal="center"/>
    </xf>
    <xf numFmtId="0" fontId="0" fillId="19" borderId="3" xfId="0" applyFill="1" applyBorder="1"/>
    <xf numFmtId="0" fontId="0" fillId="0" borderId="0" xfId="0" applyAlignment="1"/>
    <xf numFmtId="0" fontId="0" fillId="0" borderId="0" xfId="0" applyAlignment="1">
      <alignment wrapText="1"/>
    </xf>
    <xf numFmtId="1" fontId="0" fillId="16" borderId="0" xfId="2" applyNumberFormat="1" applyFont="1" applyFill="1" applyBorder="1" applyAlignment="1">
      <alignment horizontal="center" vertical="center"/>
    </xf>
    <xf numFmtId="44" fontId="11" fillId="16" borderId="0" xfId="0" applyNumberFormat="1" applyFont="1" applyFill="1" applyBorder="1" applyAlignment="1">
      <alignment vertical="center"/>
    </xf>
    <xf numFmtId="0" fontId="11" fillId="16" borderId="0" xfId="0" applyFont="1" applyFill="1" applyBorder="1" applyAlignment="1">
      <alignment vertical="center"/>
    </xf>
    <xf numFmtId="0" fontId="39" fillId="16" borderId="0" xfId="0" applyFont="1" applyFill="1" applyBorder="1" applyAlignment="1">
      <alignment horizontal="center" vertical="center"/>
    </xf>
    <xf numFmtId="0" fontId="35" fillId="16" borderId="0" xfId="0" applyFont="1" applyFill="1" applyBorder="1" applyAlignment="1">
      <alignment horizontal="center" vertical="center"/>
    </xf>
    <xf numFmtId="0" fontId="42" fillId="16" borderId="0" xfId="0" applyFont="1" applyFill="1" applyBorder="1" applyAlignment="1">
      <alignment horizontal="center" vertical="center"/>
    </xf>
    <xf numFmtId="0" fontId="42" fillId="27" borderId="14" xfId="0" applyFont="1" applyFill="1" applyBorder="1" applyAlignment="1">
      <alignment horizontal="center" vertical="center"/>
    </xf>
    <xf numFmtId="44" fontId="0" fillId="0" borderId="3" xfId="5" applyFont="1" applyBorder="1"/>
    <xf numFmtId="0" fontId="0" fillId="0" borderId="3" xfId="0" applyBorder="1" applyAlignment="1">
      <alignment vertical="center"/>
    </xf>
    <xf numFmtId="44" fontId="0" fillId="17" borderId="3" xfId="2" applyFont="1" applyFill="1" applyBorder="1"/>
    <xf numFmtId="44" fontId="0" fillId="6" borderId="3" xfId="2" applyFont="1" applyFill="1" applyBorder="1"/>
    <xf numFmtId="9" fontId="0" fillId="0" borderId="0" xfId="2" applyNumberFormat="1" applyFont="1"/>
    <xf numFmtId="44" fontId="0" fillId="2" borderId="0" xfId="2" applyFont="1" applyFill="1" applyAlignment="1">
      <alignment horizontal="center"/>
    </xf>
    <xf numFmtId="0" fontId="42" fillId="26" borderId="3" xfId="0" applyFont="1" applyFill="1" applyBorder="1" applyAlignment="1">
      <alignment horizontal="center" vertical="center"/>
    </xf>
    <xf numFmtId="44" fontId="42" fillId="26" borderId="3" xfId="2" applyFont="1" applyFill="1" applyBorder="1" applyAlignment="1">
      <alignment horizontal="center" vertical="center"/>
    </xf>
    <xf numFmtId="0" fontId="0" fillId="0" borderId="0" xfId="0" applyProtection="1">
      <protection hidden="1"/>
    </xf>
    <xf numFmtId="0" fontId="8" fillId="5" borderId="3" xfId="0" applyFont="1" applyFill="1" applyBorder="1" applyAlignment="1">
      <alignment horizontal="center"/>
    </xf>
    <xf numFmtId="44" fontId="2" fillId="16" borderId="3" xfId="2" applyFont="1" applyFill="1" applyBorder="1"/>
    <xf numFmtId="0" fontId="2" fillId="17" borderId="3" xfId="0" applyFont="1" applyFill="1" applyBorder="1"/>
    <xf numFmtId="0" fontId="14" fillId="5" borderId="3" xfId="8" applyFont="1" applyFill="1" applyBorder="1" applyAlignment="1">
      <alignment horizontal="center"/>
    </xf>
    <xf numFmtId="0" fontId="14" fillId="5" borderId="3" xfId="8" applyFont="1" applyFill="1" applyBorder="1" applyAlignment="1">
      <alignment horizontal="center" vertical="center"/>
    </xf>
    <xf numFmtId="0" fontId="0" fillId="0" borderId="0" xfId="0" applyBorder="1" applyAlignment="1">
      <alignment vertical="center"/>
    </xf>
    <xf numFmtId="0" fontId="0" fillId="0" borderId="28" xfId="0" applyBorder="1" applyAlignment="1">
      <alignment vertical="center"/>
    </xf>
    <xf numFmtId="44" fontId="0" fillId="0" borderId="0" xfId="5" applyFont="1" applyBorder="1"/>
    <xf numFmtId="44" fontId="30" fillId="16" borderId="0" xfId="2" applyFont="1" applyFill="1" applyBorder="1"/>
    <xf numFmtId="44" fontId="0" fillId="19" borderId="3" xfId="2" applyFont="1" applyFill="1" applyBorder="1"/>
    <xf numFmtId="0" fontId="0" fillId="6" borderId="3" xfId="0" applyFill="1" applyBorder="1" applyAlignment="1">
      <alignment horizontal="center" vertical="center" wrapText="1"/>
    </xf>
    <xf numFmtId="0" fontId="0" fillId="28" borderId="3" xfId="0" applyFill="1" applyBorder="1"/>
    <xf numFmtId="44" fontId="0" fillId="28" borderId="3" xfId="2" applyFont="1" applyFill="1" applyBorder="1"/>
    <xf numFmtId="0" fontId="2" fillId="0" borderId="3" xfId="8" applyFont="1" applyBorder="1"/>
    <xf numFmtId="44" fontId="2" fillId="0" borderId="3" xfId="9" applyFont="1" applyBorder="1"/>
    <xf numFmtId="0" fontId="5" fillId="25" borderId="3" xfId="3" applyFont="1" applyFill="1" applyBorder="1" applyAlignment="1">
      <alignment horizontal="center"/>
    </xf>
    <xf numFmtId="44" fontId="5" fillId="25" borderId="3" xfId="2" applyFont="1" applyFill="1" applyBorder="1" applyAlignment="1">
      <alignment horizontal="center"/>
    </xf>
    <xf numFmtId="0" fontId="2" fillId="16" borderId="3" xfId="3" applyFont="1" applyFill="1" applyBorder="1"/>
    <xf numFmtId="0" fontId="30" fillId="19" borderId="3" xfId="8" applyFill="1" applyBorder="1"/>
    <xf numFmtId="44" fontId="30" fillId="19" borderId="3" xfId="2" applyFont="1" applyFill="1" applyBorder="1"/>
    <xf numFmtId="0" fontId="30" fillId="6" borderId="3" xfId="8" applyFill="1" applyBorder="1"/>
    <xf numFmtId="44" fontId="30" fillId="6" borderId="3" xfId="2" applyFont="1" applyFill="1" applyBorder="1"/>
    <xf numFmtId="44" fontId="14" fillId="5" borderId="3" xfId="2" applyFont="1" applyFill="1" applyBorder="1" applyAlignment="1">
      <alignment horizontal="center"/>
    </xf>
    <xf numFmtId="0" fontId="0" fillId="7" borderId="5" xfId="0" applyFill="1" applyBorder="1"/>
    <xf numFmtId="0" fontId="8" fillId="0" borderId="0" xfId="0" applyFont="1" applyAlignment="1">
      <alignment horizontal="left" vertical="center"/>
    </xf>
    <xf numFmtId="0" fontId="0" fillId="0" borderId="0" xfId="0" applyAlignment="1">
      <alignment horizontal="left" vertical="center"/>
    </xf>
    <xf numFmtId="0" fontId="5" fillId="5" borderId="3" xfId="0" applyFont="1" applyFill="1" applyBorder="1" applyAlignment="1">
      <alignment horizontal="center" vertical="center"/>
    </xf>
    <xf numFmtId="0" fontId="5" fillId="5" borderId="3" xfId="0" applyFont="1" applyFill="1" applyBorder="1" applyAlignment="1">
      <alignment horizontal="center"/>
    </xf>
    <xf numFmtId="44" fontId="5" fillId="5" borderId="3" xfId="2" applyFont="1" applyFill="1" applyBorder="1" applyAlignment="1">
      <alignment horizontal="center"/>
    </xf>
    <xf numFmtId="44" fontId="0" fillId="19" borderId="3" xfId="5" applyFont="1" applyFill="1" applyBorder="1"/>
    <xf numFmtId="44" fontId="14" fillId="5" borderId="3" xfId="5" applyFont="1" applyFill="1" applyBorder="1" applyAlignment="1">
      <alignment horizontal="center"/>
    </xf>
    <xf numFmtId="0" fontId="43" fillId="16" borderId="0" xfId="0" applyFont="1" applyFill="1" applyBorder="1" applyAlignment="1">
      <alignment horizontal="center" vertical="center"/>
    </xf>
    <xf numFmtId="0" fontId="44" fillId="16" borderId="0" xfId="1" applyFont="1" applyFill="1" applyBorder="1" applyAlignment="1">
      <alignment horizontal="center" vertical="center"/>
    </xf>
    <xf numFmtId="0" fontId="0" fillId="16" borderId="9" xfId="0" applyFont="1" applyFill="1" applyBorder="1" applyAlignment="1">
      <alignment horizontal="center" vertical="center"/>
    </xf>
    <xf numFmtId="0" fontId="0" fillId="16" borderId="7" xfId="0" applyFont="1" applyFill="1" applyBorder="1" applyAlignment="1">
      <alignment horizontal="center" vertical="center"/>
    </xf>
    <xf numFmtId="0" fontId="0" fillId="16" borderId="4" xfId="0" applyFont="1" applyFill="1" applyBorder="1" applyAlignment="1">
      <alignment horizontal="center" vertical="center"/>
    </xf>
    <xf numFmtId="0" fontId="0" fillId="16" borderId="0" xfId="0" applyFont="1" applyFill="1" applyBorder="1" applyAlignment="1">
      <alignment horizontal="center" vertical="center"/>
    </xf>
    <xf numFmtId="0" fontId="0" fillId="16" borderId="7" xfId="0" applyFill="1" applyBorder="1" applyAlignment="1">
      <alignment horizontal="center"/>
    </xf>
    <xf numFmtId="0" fontId="0" fillId="16" borderId="4" xfId="0" applyFill="1" applyBorder="1" applyAlignment="1">
      <alignment horizontal="center"/>
    </xf>
    <xf numFmtId="0" fontId="0" fillId="16" borderId="14" xfId="0" applyFill="1" applyBorder="1" applyAlignment="1">
      <alignment horizontal="center"/>
    </xf>
    <xf numFmtId="44" fontId="0" fillId="7" borderId="5" xfId="2" applyFont="1" applyFill="1" applyBorder="1"/>
    <xf numFmtId="1" fontId="0" fillId="7" borderId="4" xfId="2" applyNumberFormat="1" applyFont="1" applyFill="1" applyBorder="1" applyAlignment="1">
      <alignment horizontal="center"/>
    </xf>
    <xf numFmtId="0" fontId="0" fillId="7" borderId="0" xfId="0" applyFill="1" applyAlignment="1">
      <alignment horizontal="left" wrapText="1"/>
    </xf>
    <xf numFmtId="0" fontId="8" fillId="0" borderId="29" xfId="0" applyFont="1" applyBorder="1" applyAlignment="1">
      <alignment horizontal="center" vertical="center" wrapText="1"/>
    </xf>
    <xf numFmtId="49" fontId="8" fillId="0" borderId="32" xfId="2" applyNumberFormat="1" applyFont="1" applyBorder="1" applyAlignment="1">
      <alignment horizontal="center" wrapText="1"/>
    </xf>
    <xf numFmtId="49" fontId="8" fillId="0" borderId="29" xfId="2" applyNumberFormat="1" applyFont="1" applyBorder="1" applyAlignment="1">
      <alignment horizontal="center" wrapText="1"/>
    </xf>
    <xf numFmtId="0" fontId="8" fillId="0" borderId="32" xfId="0" applyFont="1" applyBorder="1" applyAlignment="1">
      <alignment horizontal="center" wrapText="1"/>
    </xf>
    <xf numFmtId="0" fontId="8" fillId="0" borderId="29" xfId="0" applyFont="1" applyBorder="1" applyAlignment="1">
      <alignment horizontal="center" wrapText="1"/>
    </xf>
    <xf numFmtId="0" fontId="14" fillId="14" borderId="45" xfId="0" applyFont="1" applyFill="1" applyBorder="1" applyAlignment="1">
      <alignment horizontal="center" vertical="center" wrapText="1"/>
    </xf>
    <xf numFmtId="0" fontId="14" fillId="14" borderId="50" xfId="0" applyFont="1" applyFill="1" applyBorder="1" applyAlignment="1">
      <alignment horizontal="center" vertical="center" wrapText="1"/>
    </xf>
    <xf numFmtId="44" fontId="14" fillId="14" borderId="50" xfId="2" applyFont="1" applyFill="1" applyBorder="1" applyAlignment="1">
      <alignment horizontal="center" vertical="center" wrapText="1"/>
    </xf>
    <xf numFmtId="44" fontId="14" fillId="14" borderId="51" xfId="2" applyFont="1" applyFill="1" applyBorder="1" applyAlignment="1">
      <alignment horizontal="center" vertical="center" wrapText="1"/>
    </xf>
    <xf numFmtId="0" fontId="8" fillId="0" borderId="0" xfId="0" applyFont="1" applyFill="1" applyBorder="1"/>
    <xf numFmtId="0" fontId="5" fillId="0" borderId="31" xfId="0" applyFont="1" applyBorder="1"/>
    <xf numFmtId="44" fontId="5" fillId="0" borderId="31" xfId="2" applyFont="1" applyBorder="1"/>
    <xf numFmtId="0" fontId="0" fillId="0" borderId="19" xfId="0" applyFont="1" applyBorder="1"/>
    <xf numFmtId="0" fontId="0" fillId="0" borderId="0" xfId="0" applyFont="1" applyBorder="1"/>
    <xf numFmtId="0" fontId="0" fillId="0" borderId="17" xfId="0" applyFont="1" applyBorder="1"/>
    <xf numFmtId="0" fontId="0" fillId="0" borderId="16" xfId="0" applyFont="1" applyBorder="1"/>
    <xf numFmtId="0" fontId="0" fillId="0" borderId="15" xfId="0" applyFont="1" applyBorder="1"/>
    <xf numFmtId="44" fontId="0" fillId="0" borderId="28" xfId="2" applyFont="1" applyBorder="1" applyAlignment="1">
      <alignment vertical="center"/>
    </xf>
    <xf numFmtId="44" fontId="0" fillId="0" borderId="25" xfId="2" applyFont="1" applyBorder="1" applyAlignment="1">
      <alignment vertical="center"/>
    </xf>
    <xf numFmtId="0" fontId="8" fillId="0" borderId="29" xfId="0" applyFont="1" applyBorder="1" applyAlignment="1">
      <alignment wrapText="1"/>
    </xf>
    <xf numFmtId="0" fontId="8" fillId="0" borderId="31" xfId="0" applyFont="1" applyBorder="1" applyAlignment="1">
      <alignment vertical="center"/>
    </xf>
    <xf numFmtId="0" fontId="14" fillId="0" borderId="0" xfId="0" applyFont="1" applyBorder="1"/>
    <xf numFmtId="0" fontId="14" fillId="14" borderId="3" xfId="0" applyFont="1" applyFill="1" applyBorder="1" applyAlignment="1">
      <alignment horizontal="center" vertical="center" wrapText="1"/>
    </xf>
    <xf numFmtId="0" fontId="8" fillId="0" borderId="32" xfId="0" applyFont="1" applyBorder="1" applyAlignment="1">
      <alignment horizontal="center" vertical="center" wrapText="1"/>
    </xf>
    <xf numFmtId="0" fontId="0" fillId="0" borderId="0" xfId="0" applyFill="1"/>
    <xf numFmtId="44" fontId="0" fillId="0" borderId="0" xfId="2" applyFont="1" applyFill="1"/>
    <xf numFmtId="0" fontId="17" fillId="0" borderId="19" xfId="0" applyFont="1" applyBorder="1"/>
    <xf numFmtId="44" fontId="22" fillId="0" borderId="0" xfId="2" applyFont="1" applyFill="1" applyBorder="1"/>
    <xf numFmtId="44" fontId="14" fillId="14" borderId="3" xfId="2" applyFont="1" applyFill="1" applyBorder="1" applyAlignment="1">
      <alignment horizontal="center" vertical="center" wrapText="1"/>
    </xf>
    <xf numFmtId="0" fontId="8" fillId="0" borderId="19" xfId="0" applyFont="1" applyBorder="1" applyAlignment="1">
      <alignment horizontal="center"/>
    </xf>
    <xf numFmtId="0" fontId="14" fillId="14" borderId="11" xfId="0" applyFont="1" applyFill="1" applyBorder="1" applyAlignment="1">
      <alignment horizontal="center" vertical="center" wrapText="1"/>
    </xf>
    <xf numFmtId="0" fontId="14" fillId="14" borderId="10" xfId="0" applyFont="1" applyFill="1" applyBorder="1" applyAlignment="1">
      <alignment horizontal="center" vertical="center" wrapText="1"/>
    </xf>
    <xf numFmtId="44" fontId="14" fillId="14" borderId="10" xfId="2" applyFont="1" applyFill="1" applyBorder="1" applyAlignment="1">
      <alignment horizontal="center" vertical="center" wrapText="1"/>
    </xf>
    <xf numFmtId="44" fontId="14" fillId="14" borderId="9" xfId="2" applyFont="1" applyFill="1" applyBorder="1" applyAlignment="1">
      <alignment horizontal="center" vertical="center" wrapText="1"/>
    </xf>
    <xf numFmtId="44" fontId="8" fillId="0" borderId="0" xfId="2" applyFont="1" applyFill="1" applyBorder="1"/>
    <xf numFmtId="0" fontId="5" fillId="0" borderId="34" xfId="0" applyFont="1" applyBorder="1" applyAlignment="1">
      <alignment horizontal="center"/>
    </xf>
    <xf numFmtId="0" fontId="5" fillId="0" borderId="19" xfId="0" applyFont="1" applyBorder="1" applyAlignment="1">
      <alignment horizontal="center"/>
    </xf>
    <xf numFmtId="0" fontId="48" fillId="0" borderId="0" xfId="0" applyFont="1"/>
    <xf numFmtId="0" fontId="0" fillId="0" borderId="0" xfId="0" applyAlignment="1">
      <alignment horizontal="left"/>
    </xf>
    <xf numFmtId="44" fontId="0" fillId="0" borderId="52" xfId="2" applyFont="1" applyBorder="1"/>
    <xf numFmtId="44" fontId="0" fillId="0" borderId="35" xfId="2" applyFont="1" applyBorder="1"/>
    <xf numFmtId="44" fontId="0" fillId="7" borderId="35" xfId="2" applyFont="1" applyFill="1" applyBorder="1"/>
    <xf numFmtId="44" fontId="0" fillId="0" borderId="54" xfId="2" applyFont="1" applyBorder="1"/>
    <xf numFmtId="44" fontId="0" fillId="16" borderId="35" xfId="2" applyFont="1" applyFill="1" applyBorder="1"/>
    <xf numFmtId="44" fontId="0" fillId="16" borderId="54" xfId="2" applyFont="1" applyFill="1" applyBorder="1"/>
    <xf numFmtId="44" fontId="0" fillId="16" borderId="53" xfId="2" applyFont="1" applyFill="1" applyBorder="1"/>
    <xf numFmtId="44" fontId="0" fillId="16" borderId="52" xfId="2" applyFont="1" applyFill="1" applyBorder="1"/>
    <xf numFmtId="44" fontId="0" fillId="0" borderId="53" xfId="2" applyFont="1" applyBorder="1"/>
    <xf numFmtId="44" fontId="0" fillId="7" borderId="0" xfId="0" applyNumberFormat="1" applyFill="1" applyAlignment="1">
      <alignment vertical="center"/>
    </xf>
    <xf numFmtId="44" fontId="0" fillId="7" borderId="47" xfId="0" applyNumberFormat="1" applyFill="1" applyBorder="1" applyAlignment="1">
      <alignment vertical="center"/>
    </xf>
    <xf numFmtId="44" fontId="0" fillId="0" borderId="0" xfId="0" applyNumberFormat="1"/>
    <xf numFmtId="0" fontId="0" fillId="16" borderId="3" xfId="0" applyFill="1" applyBorder="1" applyAlignment="1">
      <alignment horizontal="left" vertical="center"/>
    </xf>
    <xf numFmtId="44" fontId="0" fillId="16" borderId="47" xfId="2" applyFont="1" applyFill="1" applyBorder="1"/>
    <xf numFmtId="1" fontId="0" fillId="16" borderId="46" xfId="2" applyNumberFormat="1" applyFont="1" applyFill="1" applyBorder="1" applyAlignment="1">
      <alignment horizontal="center"/>
    </xf>
    <xf numFmtId="1" fontId="2" fillId="16" borderId="9" xfId="2" applyNumberFormat="1" applyFont="1" applyFill="1" applyBorder="1" applyAlignment="1">
      <alignment horizontal="center"/>
    </xf>
    <xf numFmtId="44" fontId="0" fillId="16" borderId="27" xfId="2" applyFont="1" applyFill="1" applyBorder="1"/>
    <xf numFmtId="1" fontId="0" fillId="16" borderId="56" xfId="2" applyNumberFormat="1" applyFont="1" applyFill="1" applyBorder="1" applyAlignment="1">
      <alignment horizontal="center"/>
    </xf>
    <xf numFmtId="0" fontId="0" fillId="16" borderId="0" xfId="0" applyFill="1" applyBorder="1" applyAlignment="1">
      <alignment horizontal="center" vertical="center"/>
    </xf>
    <xf numFmtId="0" fontId="0" fillId="7" borderId="36" xfId="0" applyFill="1" applyBorder="1"/>
    <xf numFmtId="44" fontId="0" fillId="7" borderId="36" xfId="2" applyFont="1" applyFill="1" applyBorder="1"/>
    <xf numFmtId="1" fontId="0" fillId="7" borderId="56" xfId="2" applyNumberFormat="1" applyFont="1" applyFill="1" applyBorder="1" applyAlignment="1">
      <alignment horizontal="center"/>
    </xf>
    <xf numFmtId="1" fontId="0" fillId="17" borderId="7" xfId="2" applyNumberFormat="1" applyFont="1" applyFill="1" applyBorder="1" applyAlignment="1">
      <alignment horizontal="center"/>
    </xf>
    <xf numFmtId="44" fontId="0" fillId="17" borderId="35" xfId="2" applyFont="1" applyFill="1" applyBorder="1"/>
    <xf numFmtId="0" fontId="0" fillId="17" borderId="10" xfId="0" applyFill="1" applyBorder="1"/>
    <xf numFmtId="44" fontId="0" fillId="17" borderId="10" xfId="2" applyFont="1" applyFill="1" applyBorder="1"/>
    <xf numFmtId="44" fontId="0" fillId="17" borderId="53" xfId="2" applyFont="1" applyFill="1" applyBorder="1"/>
    <xf numFmtId="1" fontId="0" fillId="17" borderId="9" xfId="2" applyNumberFormat="1" applyFont="1" applyFill="1" applyBorder="1" applyAlignment="1">
      <alignment horizontal="center"/>
    </xf>
    <xf numFmtId="0" fontId="0" fillId="7" borderId="21" xfId="0" applyFill="1" applyBorder="1"/>
    <xf numFmtId="44" fontId="0" fillId="7" borderId="21" xfId="2" applyFont="1" applyFill="1" applyBorder="1"/>
    <xf numFmtId="0" fontId="0" fillId="17" borderId="36" xfId="0" applyFill="1" applyBorder="1"/>
    <xf numFmtId="44" fontId="0" fillId="17" borderId="36" xfId="2" applyFont="1" applyFill="1" applyBorder="1"/>
    <xf numFmtId="44" fontId="0" fillId="7" borderId="32" xfId="2" applyFont="1" applyFill="1" applyBorder="1"/>
    <xf numFmtId="1" fontId="0" fillId="7" borderId="20" xfId="2" applyNumberFormat="1" applyFont="1" applyFill="1" applyBorder="1" applyAlignment="1">
      <alignment horizontal="center"/>
    </xf>
    <xf numFmtId="0" fontId="0" fillId="16" borderId="25" xfId="0" applyFill="1" applyBorder="1" applyAlignment="1">
      <alignment horizontal="center"/>
    </xf>
    <xf numFmtId="44" fontId="0" fillId="7" borderId="27" xfId="2" applyFont="1" applyFill="1" applyBorder="1"/>
    <xf numFmtId="1" fontId="0" fillId="17" borderId="56" xfId="2" applyNumberFormat="1" applyFont="1" applyFill="1" applyBorder="1" applyAlignment="1">
      <alignment horizontal="center"/>
    </xf>
    <xf numFmtId="0" fontId="0" fillId="0" borderId="5" xfId="0" applyBorder="1" applyAlignment="1">
      <alignment horizontal="center" vertical="center"/>
    </xf>
    <xf numFmtId="44" fontId="8" fillId="7" borderId="52" xfId="0" applyNumberFormat="1" applyFont="1" applyFill="1" applyBorder="1"/>
    <xf numFmtId="44" fontId="0" fillId="16" borderId="53" xfId="0" applyNumberFormat="1" applyFill="1" applyBorder="1"/>
    <xf numFmtId="44" fontId="0" fillId="16" borderId="35" xfId="0" applyNumberFormat="1" applyFill="1" applyBorder="1"/>
    <xf numFmtId="44" fontId="0" fillId="16" borderId="54" xfId="0" applyNumberFormat="1" applyFill="1" applyBorder="1"/>
    <xf numFmtId="44" fontId="0" fillId="16" borderId="52" xfId="0" applyNumberFormat="1" applyFill="1" applyBorder="1"/>
    <xf numFmtId="44" fontId="13" fillId="16" borderId="0" xfId="0" applyNumberFormat="1" applyFont="1" applyFill="1" applyAlignment="1">
      <alignment horizontal="center" vertical="center"/>
    </xf>
    <xf numFmtId="1" fontId="0" fillId="16" borderId="3" xfId="0" applyNumberFormat="1" applyFill="1" applyBorder="1" applyAlignment="1">
      <alignment horizontal="center" vertical="center"/>
    </xf>
    <xf numFmtId="1" fontId="0" fillId="16" borderId="18" xfId="0" applyNumberFormat="1" applyFill="1" applyBorder="1" applyAlignment="1">
      <alignment horizontal="center" vertical="center"/>
    </xf>
    <xf numFmtId="0" fontId="0" fillId="16" borderId="42" xfId="0" applyFill="1" applyBorder="1"/>
    <xf numFmtId="0" fontId="0" fillId="16" borderId="38" xfId="0" applyFill="1" applyBorder="1"/>
    <xf numFmtId="0" fontId="0" fillId="16" borderId="41" xfId="0" applyFill="1" applyBorder="1"/>
    <xf numFmtId="0" fontId="0" fillId="0" borderId="42" xfId="0" applyBorder="1"/>
    <xf numFmtId="0" fontId="0" fillId="0" borderId="38" xfId="0" applyBorder="1"/>
    <xf numFmtId="0" fontId="0" fillId="0" borderId="41" xfId="0" applyBorder="1"/>
    <xf numFmtId="44" fontId="0" fillId="16" borderId="3" xfId="2" applyFont="1" applyFill="1" applyBorder="1" applyAlignment="1">
      <alignment horizontal="center"/>
    </xf>
    <xf numFmtId="8" fontId="0" fillId="18" borderId="0" xfId="0" applyNumberFormat="1" applyFill="1" applyAlignment="1">
      <alignment horizontal="center"/>
    </xf>
    <xf numFmtId="0" fontId="5" fillId="16" borderId="0" xfId="3" applyFont="1" applyFill="1" applyBorder="1" applyAlignment="1">
      <alignment horizontal="center" vertical="center"/>
    </xf>
    <xf numFmtId="0" fontId="8" fillId="0" borderId="0" xfId="0" applyFont="1" applyFill="1" applyBorder="1" applyAlignment="1">
      <alignment horizontal="center" vertical="center"/>
    </xf>
    <xf numFmtId="0" fontId="8" fillId="0" borderId="0" xfId="0" applyFont="1" applyBorder="1" applyAlignment="1">
      <alignment horizontal="center"/>
    </xf>
    <xf numFmtId="44" fontId="30" fillId="16" borderId="3" xfId="2" applyFont="1" applyFill="1" applyBorder="1"/>
    <xf numFmtId="1" fontId="2" fillId="16" borderId="0" xfId="2" applyNumberFormat="1" applyFont="1" applyFill="1" applyBorder="1" applyAlignment="1">
      <alignment horizontal="center"/>
    </xf>
    <xf numFmtId="1" fontId="0" fillId="16" borderId="0" xfId="2" applyNumberFormat="1" applyFont="1" applyFill="1" applyBorder="1" applyAlignment="1">
      <alignment horizontal="center"/>
    </xf>
    <xf numFmtId="0" fontId="11" fillId="16" borderId="0" xfId="0" applyFont="1" applyFill="1" applyBorder="1" applyAlignment="1">
      <alignment horizontal="center" vertical="center"/>
    </xf>
    <xf numFmtId="0" fontId="27" fillId="16" borderId="0" xfId="0" applyFont="1" applyFill="1" applyBorder="1" applyAlignment="1">
      <alignment horizontal="center" vertical="center"/>
    </xf>
    <xf numFmtId="1" fontId="0" fillId="16" borderId="0" xfId="0" applyNumberFormat="1" applyFill="1" applyBorder="1" applyAlignment="1">
      <alignment vertical="center"/>
    </xf>
    <xf numFmtId="0" fontId="0" fillId="16" borderId="0" xfId="0" applyFill="1" applyAlignment="1">
      <alignment horizontal="center" wrapText="1"/>
    </xf>
    <xf numFmtId="0" fontId="0" fillId="16" borderId="0" xfId="0" applyFill="1" applyAlignment="1">
      <alignment wrapText="1"/>
    </xf>
    <xf numFmtId="0" fontId="0" fillId="16" borderId="0" xfId="0" applyFill="1" applyAlignment="1">
      <alignment horizontal="left" vertical="top" wrapText="1"/>
    </xf>
    <xf numFmtId="1" fontId="2" fillId="16" borderId="3" xfId="2" applyNumberFormat="1" applyFont="1" applyFill="1" applyBorder="1" applyAlignment="1">
      <alignment horizontal="center"/>
    </xf>
    <xf numFmtId="1" fontId="2" fillId="17" borderId="3" xfId="2" applyNumberFormat="1" applyFont="1" applyFill="1" applyBorder="1" applyAlignment="1">
      <alignment horizontal="center"/>
    </xf>
    <xf numFmtId="1" fontId="2" fillId="7" borderId="3" xfId="2" applyNumberFormat="1" applyFont="1" applyFill="1" applyBorder="1" applyAlignment="1">
      <alignment horizontal="center"/>
    </xf>
    <xf numFmtId="1" fontId="0" fillId="16" borderId="3" xfId="2" applyNumberFormat="1" applyFont="1" applyFill="1" applyBorder="1" applyAlignment="1">
      <alignment horizontal="center"/>
    </xf>
    <xf numFmtId="1" fontId="0" fillId="17" borderId="3" xfId="2" applyNumberFormat="1" applyFont="1" applyFill="1" applyBorder="1" applyAlignment="1">
      <alignment horizontal="center"/>
    </xf>
    <xf numFmtId="1" fontId="0" fillId="16" borderId="10" xfId="2" applyNumberFormat="1" applyFont="1" applyFill="1" applyBorder="1" applyAlignment="1">
      <alignment horizontal="center"/>
    </xf>
    <xf numFmtId="1" fontId="0" fillId="7" borderId="5" xfId="2" applyNumberFormat="1" applyFont="1" applyFill="1" applyBorder="1" applyAlignment="1">
      <alignment horizontal="center"/>
    </xf>
    <xf numFmtId="0" fontId="0" fillId="16" borderId="3" xfId="0" applyFont="1" applyFill="1" applyBorder="1"/>
    <xf numFmtId="44" fontId="18" fillId="16" borderId="3" xfId="2" applyFont="1" applyFill="1" applyBorder="1"/>
    <xf numFmtId="44" fontId="18" fillId="17" borderId="3" xfId="2" applyFont="1" applyFill="1" applyBorder="1"/>
    <xf numFmtId="0" fontId="0" fillId="7" borderId="3" xfId="0" applyFont="1" applyFill="1" applyBorder="1"/>
    <xf numFmtId="44" fontId="18" fillId="7" borderId="3" xfId="2" applyFont="1" applyFill="1" applyBorder="1"/>
    <xf numFmtId="44" fontId="18" fillId="0" borderId="3" xfId="2" applyFont="1" applyBorder="1"/>
    <xf numFmtId="1" fontId="18" fillId="16" borderId="3" xfId="2" applyNumberFormat="1" applyFont="1" applyFill="1" applyBorder="1" applyAlignment="1">
      <alignment horizontal="center"/>
    </xf>
    <xf numFmtId="1" fontId="18" fillId="7" borderId="3" xfId="2" applyNumberFormat="1" applyFont="1" applyFill="1" applyBorder="1" applyAlignment="1">
      <alignment horizontal="center"/>
    </xf>
    <xf numFmtId="0" fontId="0" fillId="16" borderId="10" xfId="0" applyFont="1" applyFill="1" applyBorder="1"/>
    <xf numFmtId="44" fontId="18" fillId="16" borderId="10" xfId="2" applyFont="1" applyFill="1" applyBorder="1"/>
    <xf numFmtId="1" fontId="2" fillId="16" borderId="10" xfId="2" applyNumberFormat="1" applyFont="1" applyFill="1" applyBorder="1" applyAlignment="1">
      <alignment horizontal="center"/>
    </xf>
    <xf numFmtId="1" fontId="18" fillId="16" borderId="7" xfId="2" applyNumberFormat="1" applyFont="1" applyFill="1" applyBorder="1" applyAlignment="1">
      <alignment horizontal="center"/>
    </xf>
    <xf numFmtId="0" fontId="0" fillId="16" borderId="5" xfId="0" applyFont="1" applyFill="1" applyBorder="1"/>
    <xf numFmtId="44" fontId="18" fillId="16" borderId="5" xfId="2" applyFont="1" applyFill="1" applyBorder="1"/>
    <xf numFmtId="1" fontId="18" fillId="16" borderId="5" xfId="2" applyNumberFormat="1" applyFont="1" applyFill="1" applyBorder="1" applyAlignment="1">
      <alignment horizontal="center"/>
    </xf>
    <xf numFmtId="1" fontId="18" fillId="16" borderId="4" xfId="2" applyNumberFormat="1" applyFont="1" applyFill="1" applyBorder="1" applyAlignment="1">
      <alignment horizontal="center"/>
    </xf>
    <xf numFmtId="1" fontId="8" fillId="16" borderId="62" xfId="2" applyNumberFormat="1" applyFont="1" applyFill="1" applyBorder="1" applyAlignment="1">
      <alignment horizontal="center"/>
    </xf>
    <xf numFmtId="0" fontId="17" fillId="0" borderId="0" xfId="0" applyFont="1"/>
    <xf numFmtId="0" fontId="0" fillId="2" borderId="0" xfId="0" applyFill="1" applyAlignment="1">
      <alignment horizontal="center"/>
    </xf>
    <xf numFmtId="0" fontId="7" fillId="3" borderId="0" xfId="0" applyFont="1" applyFill="1" applyAlignment="1">
      <alignment horizontal="center" vertical="center"/>
    </xf>
    <xf numFmtId="0" fontId="3" fillId="0" borderId="0" xfId="1" applyAlignment="1">
      <alignment horizontal="left"/>
    </xf>
    <xf numFmtId="0" fontId="0" fillId="0" borderId="0" xfId="0" applyAlignment="1">
      <alignment horizontal="left" wrapText="1"/>
    </xf>
    <xf numFmtId="0" fontId="8" fillId="7" borderId="21" xfId="0" applyFont="1" applyFill="1" applyBorder="1" applyAlignment="1">
      <alignment horizontal="center" vertical="center" wrapText="1"/>
    </xf>
    <xf numFmtId="0" fontId="8" fillId="19" borderId="36" xfId="0" applyFont="1" applyFill="1" applyBorder="1" applyAlignment="1">
      <alignment horizontal="center" vertical="center" wrapText="1"/>
    </xf>
    <xf numFmtId="0" fontId="3" fillId="16" borderId="0" xfId="1" applyFill="1" applyAlignment="1">
      <alignment horizontal="center" vertical="center"/>
    </xf>
    <xf numFmtId="0" fontId="0" fillId="0" borderId="3" xfId="0" applyBorder="1" applyAlignment="1">
      <alignment horizontal="center" vertical="center"/>
    </xf>
    <xf numFmtId="0" fontId="0" fillId="16" borderId="0" xfId="0" applyFill="1" applyAlignment="1">
      <alignment horizontal="left" wrapText="1"/>
    </xf>
    <xf numFmtId="0" fontId="8" fillId="16" borderId="3" xfId="0" applyFont="1" applyFill="1" applyBorder="1" applyAlignment="1">
      <alignment horizontal="center" vertical="center" wrapText="1"/>
    </xf>
    <xf numFmtId="0" fontId="8" fillId="16" borderId="3" xfId="0" applyFont="1" applyFill="1" applyBorder="1" applyAlignment="1">
      <alignment horizontal="center" vertical="center"/>
    </xf>
    <xf numFmtId="0" fontId="2" fillId="16" borderId="0" xfId="3" applyFont="1" applyFill="1" applyAlignment="1">
      <alignment horizontal="left" wrapText="1"/>
    </xf>
    <xf numFmtId="0" fontId="0" fillId="0" borderId="0" xfId="0" applyAlignment="1">
      <alignment horizontal="center" wrapText="1"/>
    </xf>
    <xf numFmtId="0" fontId="0" fillId="0" borderId="0" xfId="0" applyBorder="1" applyAlignment="1">
      <alignment horizontal="center" vertical="center"/>
    </xf>
    <xf numFmtId="0" fontId="2" fillId="0" borderId="3" xfId="8" applyFont="1" applyBorder="1" applyAlignment="1">
      <alignment horizontal="center" vertical="center"/>
    </xf>
    <xf numFmtId="0" fontId="2" fillId="16" borderId="3" xfId="3" applyFont="1" applyFill="1" applyBorder="1" applyAlignment="1">
      <alignment horizontal="center" vertical="center"/>
    </xf>
    <xf numFmtId="0" fontId="0" fillId="28" borderId="3" xfId="0" applyFill="1" applyBorder="1" applyAlignment="1">
      <alignment horizontal="center" vertical="center"/>
    </xf>
    <xf numFmtId="0" fontId="0" fillId="6" borderId="3" xfId="0" applyFill="1" applyBorder="1" applyAlignment="1">
      <alignment horizontal="center" vertical="center"/>
    </xf>
    <xf numFmtId="0" fontId="0" fillId="17" borderId="3" xfId="0" applyFill="1" applyBorder="1" applyAlignment="1">
      <alignment horizontal="center" vertical="center"/>
    </xf>
    <xf numFmtId="0" fontId="0" fillId="7" borderId="3" xfId="0" applyFill="1" applyBorder="1" applyAlignment="1">
      <alignment horizontal="center" vertical="center"/>
    </xf>
    <xf numFmtId="0" fontId="10" fillId="0" borderId="63" xfId="10" applyFont="1" applyFill="1" applyBorder="1" applyProtection="1"/>
    <xf numFmtId="0" fontId="10" fillId="0" borderId="63" xfId="10" applyFont="1" applyFill="1" applyBorder="1" applyAlignment="1" applyProtection="1">
      <alignment horizontal="center"/>
    </xf>
    <xf numFmtId="0" fontId="22" fillId="30" borderId="0" xfId="10" applyFont="1" applyFill="1" applyAlignment="1" applyProtection="1">
      <alignment horizontal="center" wrapText="1"/>
    </xf>
    <xf numFmtId="0" fontId="0" fillId="17" borderId="0" xfId="0" applyFill="1"/>
    <xf numFmtId="44" fontId="0" fillId="17" borderId="0" xfId="2" applyFont="1" applyFill="1"/>
    <xf numFmtId="44" fontId="0" fillId="6" borderId="0" xfId="2" applyFont="1" applyFill="1"/>
    <xf numFmtId="0" fontId="0" fillId="2" borderId="0" xfId="0" applyFill="1" applyAlignment="1">
      <alignment horizontal="center"/>
    </xf>
    <xf numFmtId="0" fontId="7" fillId="3" borderId="0" xfId="0" applyFont="1" applyFill="1" applyAlignment="1">
      <alignment horizontal="center" vertical="center"/>
    </xf>
    <xf numFmtId="0" fontId="4" fillId="2" borderId="0" xfId="0" applyFont="1" applyFill="1" applyAlignment="1">
      <alignment horizontal="center" vertical="center" textRotation="90" wrapText="1"/>
    </xf>
    <xf numFmtId="0" fontId="3" fillId="0" borderId="0" xfId="1" applyAlignment="1">
      <alignment horizontal="left"/>
    </xf>
    <xf numFmtId="0" fontId="0" fillId="0" borderId="0" xfId="0" applyAlignment="1">
      <alignment horizontal="left" wrapText="1"/>
    </xf>
    <xf numFmtId="44" fontId="8" fillId="0" borderId="32" xfId="2" applyFont="1" applyBorder="1" applyAlignment="1">
      <alignment horizontal="center" wrapText="1"/>
    </xf>
    <xf numFmtId="44" fontId="8" fillId="0" borderId="29" xfId="2" applyFont="1" applyBorder="1" applyAlignment="1">
      <alignment horizontal="center" wrapText="1"/>
    </xf>
    <xf numFmtId="0" fontId="40" fillId="24" borderId="35" xfId="0" applyFont="1" applyFill="1" applyBorder="1" applyAlignment="1">
      <alignment horizontal="center" vertical="center" wrapText="1"/>
    </xf>
    <xf numFmtId="0" fontId="40" fillId="24" borderId="47" xfId="0" applyFont="1" applyFill="1" applyBorder="1" applyAlignment="1">
      <alignment horizontal="center" vertical="center" wrapText="1"/>
    </xf>
    <xf numFmtId="0" fontId="40" fillId="24" borderId="38" xfId="0" applyFont="1" applyFill="1" applyBorder="1" applyAlignment="1">
      <alignment horizontal="center" vertical="center" wrapText="1"/>
    </xf>
    <xf numFmtId="0" fontId="40" fillId="24" borderId="48" xfId="0" applyFont="1" applyFill="1" applyBorder="1" applyAlignment="1">
      <alignment horizontal="center" vertical="center" wrapText="1"/>
    </xf>
    <xf numFmtId="0" fontId="40" fillId="24" borderId="49" xfId="0" applyFont="1" applyFill="1" applyBorder="1" applyAlignment="1">
      <alignment horizontal="center" vertical="center" wrapText="1"/>
    </xf>
    <xf numFmtId="0" fontId="40" fillId="24" borderId="29" xfId="0" applyFont="1" applyFill="1" applyBorder="1" applyAlignment="1">
      <alignment horizontal="center" vertical="center" wrapText="1"/>
    </xf>
    <xf numFmtId="0" fontId="40" fillId="24" borderId="0" xfId="0" applyFont="1" applyFill="1" applyBorder="1" applyAlignment="1">
      <alignment horizontal="center" vertical="center" wrapText="1"/>
    </xf>
    <xf numFmtId="0" fontId="40" fillId="24" borderId="18" xfId="0" applyFont="1" applyFill="1" applyBorder="1" applyAlignment="1">
      <alignment horizontal="center" vertical="center" wrapText="1"/>
    </xf>
    <xf numFmtId="0" fontId="15" fillId="0" borderId="0" xfId="0" applyFont="1" applyAlignment="1">
      <alignment horizontal="left" wrapText="1"/>
    </xf>
    <xf numFmtId="0" fontId="8" fillId="6" borderId="21" xfId="0" applyFont="1" applyFill="1" applyBorder="1" applyAlignment="1">
      <alignment horizontal="center" vertical="center"/>
    </xf>
    <xf numFmtId="0" fontId="8" fillId="6" borderId="37" xfId="0" applyFont="1" applyFill="1" applyBorder="1" applyAlignment="1">
      <alignment horizontal="center" vertical="center"/>
    </xf>
    <xf numFmtId="0" fontId="8" fillId="6" borderId="36" xfId="0" applyFont="1" applyFill="1" applyBorder="1" applyAlignment="1">
      <alignment horizontal="center" vertical="center"/>
    </xf>
    <xf numFmtId="0" fontId="8" fillId="7" borderId="21" xfId="0" applyFont="1" applyFill="1" applyBorder="1" applyAlignment="1">
      <alignment horizontal="center" vertical="center" wrapText="1"/>
    </xf>
    <xf numFmtId="0" fontId="8" fillId="7" borderId="37" xfId="0" applyFont="1" applyFill="1" applyBorder="1" applyAlignment="1">
      <alignment horizontal="center" vertical="center" wrapText="1"/>
    </xf>
    <xf numFmtId="0" fontId="8" fillId="7" borderId="36" xfId="0" applyFont="1" applyFill="1" applyBorder="1" applyAlignment="1">
      <alignment horizontal="center" vertical="center" wrapText="1"/>
    </xf>
    <xf numFmtId="0" fontId="8" fillId="7" borderId="32" xfId="0" applyFont="1" applyFill="1" applyBorder="1" applyAlignment="1">
      <alignment horizontal="center" vertical="center" wrapText="1"/>
    </xf>
    <xf numFmtId="0" fontId="8" fillId="7" borderId="29" xfId="0" applyFont="1" applyFill="1" applyBorder="1" applyAlignment="1">
      <alignment horizontal="center" vertical="center" wrapText="1"/>
    </xf>
    <xf numFmtId="0" fontId="8" fillId="7" borderId="27" xfId="0" applyFont="1" applyFill="1" applyBorder="1" applyAlignment="1">
      <alignment horizontal="center" vertical="center" wrapText="1"/>
    </xf>
    <xf numFmtId="0" fontId="8" fillId="19" borderId="21" xfId="0" applyFont="1" applyFill="1" applyBorder="1" applyAlignment="1">
      <alignment horizontal="center" vertical="center" wrapText="1"/>
    </xf>
    <xf numFmtId="0" fontId="8" fillId="19" borderId="37" xfId="0" applyFont="1" applyFill="1" applyBorder="1" applyAlignment="1">
      <alignment horizontal="center" vertical="center" wrapText="1"/>
    </xf>
    <xf numFmtId="0" fontId="8" fillId="19" borderId="36" xfId="0" applyFont="1" applyFill="1" applyBorder="1" applyAlignment="1">
      <alignment horizontal="center" vertical="center" wrapText="1"/>
    </xf>
    <xf numFmtId="0" fontId="8" fillId="17" borderId="21" xfId="0" applyFont="1" applyFill="1" applyBorder="1" applyAlignment="1">
      <alignment horizontal="center" vertical="center" wrapText="1"/>
    </xf>
    <xf numFmtId="0" fontId="8" fillId="17" borderId="37" xfId="0" applyFont="1" applyFill="1" applyBorder="1" applyAlignment="1">
      <alignment horizontal="center" vertical="center" wrapText="1"/>
    </xf>
    <xf numFmtId="0" fontId="8" fillId="17" borderId="36" xfId="0" applyFont="1" applyFill="1" applyBorder="1" applyAlignment="1">
      <alignment horizontal="center" vertical="center" wrapText="1"/>
    </xf>
    <xf numFmtId="0" fontId="8" fillId="6" borderId="32" xfId="0" applyFont="1" applyFill="1" applyBorder="1" applyAlignment="1">
      <alignment horizontal="center" vertical="center"/>
    </xf>
    <xf numFmtId="0" fontId="8" fillId="6" borderId="30" xfId="0" applyFont="1" applyFill="1" applyBorder="1" applyAlignment="1">
      <alignment horizontal="center" vertical="center"/>
    </xf>
    <xf numFmtId="0" fontId="8" fillId="6" borderId="29" xfId="0" applyFont="1" applyFill="1" applyBorder="1" applyAlignment="1">
      <alignment horizontal="center" vertical="center"/>
    </xf>
    <xf numFmtId="0" fontId="8" fillId="6" borderId="28" xfId="0" applyFont="1" applyFill="1" applyBorder="1" applyAlignment="1">
      <alignment horizontal="center" vertical="center"/>
    </xf>
    <xf numFmtId="0" fontId="8" fillId="6" borderId="27" xfId="0" applyFont="1" applyFill="1" applyBorder="1" applyAlignment="1">
      <alignment horizontal="center" vertical="center"/>
    </xf>
    <xf numFmtId="0" fontId="8" fillId="6" borderId="25" xfId="0" applyFont="1" applyFill="1" applyBorder="1" applyAlignment="1">
      <alignment horizontal="center" vertical="center"/>
    </xf>
    <xf numFmtId="0" fontId="8" fillId="7" borderId="21" xfId="0" applyFont="1" applyFill="1" applyBorder="1" applyAlignment="1">
      <alignment horizontal="center" vertical="center"/>
    </xf>
    <xf numFmtId="0" fontId="8" fillId="7" borderId="36" xfId="0" applyFont="1" applyFill="1" applyBorder="1" applyAlignment="1">
      <alignment horizontal="center" vertical="center"/>
    </xf>
    <xf numFmtId="0" fontId="8" fillId="16" borderId="21" xfId="0" applyFont="1" applyFill="1" applyBorder="1" applyAlignment="1">
      <alignment horizontal="center" vertical="center" wrapText="1"/>
    </xf>
    <xf numFmtId="0" fontId="8" fillId="16" borderId="37" xfId="0" applyFont="1" applyFill="1" applyBorder="1" applyAlignment="1">
      <alignment horizontal="center" vertical="center" wrapText="1"/>
    </xf>
    <xf numFmtId="0" fontId="8" fillId="16" borderId="36" xfId="0" applyFont="1" applyFill="1" applyBorder="1" applyAlignment="1">
      <alignment horizontal="center" vertical="center" wrapText="1"/>
    </xf>
    <xf numFmtId="0" fontId="0" fillId="0" borderId="11" xfId="0" applyBorder="1" applyAlignment="1">
      <alignment horizontal="center" vertical="center"/>
    </xf>
    <xf numFmtId="0" fontId="0" fillId="0" borderId="8" xfId="0" applyBorder="1" applyAlignment="1">
      <alignment horizontal="center" vertical="center"/>
    </xf>
    <xf numFmtId="0" fontId="0" fillId="0" borderId="6" xfId="0" applyBorder="1" applyAlignment="1">
      <alignment horizontal="center" vertical="center"/>
    </xf>
    <xf numFmtId="0" fontId="0" fillId="16" borderId="11" xfId="0" applyFill="1" applyBorder="1" applyAlignment="1">
      <alignment horizontal="center" vertical="center"/>
    </xf>
    <xf numFmtId="0" fontId="0" fillId="16" borderId="8" xfId="0" applyFill="1" applyBorder="1" applyAlignment="1">
      <alignment horizontal="center" vertical="center"/>
    </xf>
    <xf numFmtId="0" fontId="0" fillId="16" borderId="6" xfId="0" applyFill="1" applyBorder="1" applyAlignment="1">
      <alignment horizontal="center" vertical="center"/>
    </xf>
    <xf numFmtId="0" fontId="0" fillId="16" borderId="11" xfId="0" applyFont="1" applyFill="1" applyBorder="1" applyAlignment="1">
      <alignment horizontal="center" vertical="center"/>
    </xf>
    <xf numFmtId="0" fontId="0" fillId="16" borderId="8" xfId="0" applyFont="1" applyFill="1" applyBorder="1" applyAlignment="1">
      <alignment horizontal="center" vertical="center"/>
    </xf>
    <xf numFmtId="0" fontId="0" fillId="16" borderId="6" xfId="0" applyFont="1" applyFill="1" applyBorder="1" applyAlignment="1">
      <alignment horizontal="center" vertical="center"/>
    </xf>
    <xf numFmtId="0" fontId="3" fillId="16" borderId="0" xfId="1" applyFill="1" applyAlignment="1">
      <alignment horizontal="center" vertical="center"/>
    </xf>
    <xf numFmtId="0" fontId="27" fillId="7" borderId="24" xfId="0" applyFont="1" applyFill="1" applyBorder="1" applyAlignment="1">
      <alignment horizontal="center" vertical="center"/>
    </xf>
    <xf numFmtId="0" fontId="27" fillId="7" borderId="23" xfId="0" applyFont="1" applyFill="1" applyBorder="1" applyAlignment="1">
      <alignment horizontal="center" vertical="center"/>
    </xf>
    <xf numFmtId="0" fontId="27" fillId="7" borderId="22" xfId="0" applyFont="1" applyFill="1" applyBorder="1" applyAlignment="1">
      <alignment horizontal="center" vertical="center"/>
    </xf>
    <xf numFmtId="0" fontId="27" fillId="7" borderId="17" xfId="0" applyFont="1" applyFill="1" applyBorder="1" applyAlignment="1">
      <alignment horizontal="center" vertical="center"/>
    </xf>
    <xf numFmtId="0" fontId="27" fillId="7" borderId="16" xfId="0" applyFont="1" applyFill="1" applyBorder="1" applyAlignment="1">
      <alignment horizontal="center" vertical="center"/>
    </xf>
    <xf numFmtId="0" fontId="27" fillId="7" borderId="15" xfId="0" applyFont="1" applyFill="1" applyBorder="1" applyAlignment="1">
      <alignment horizontal="center" vertical="center"/>
    </xf>
    <xf numFmtId="0" fontId="29" fillId="16" borderId="0" xfId="1" applyFont="1" applyFill="1" applyAlignment="1">
      <alignment horizontal="center"/>
    </xf>
    <xf numFmtId="0" fontId="0" fillId="0" borderId="55" xfId="0" applyBorder="1" applyAlignment="1">
      <alignment horizontal="center" vertical="center"/>
    </xf>
    <xf numFmtId="0" fontId="0" fillId="16" borderId="55" xfId="0" applyFill="1" applyBorder="1" applyAlignment="1">
      <alignment horizontal="center" vertical="center"/>
    </xf>
    <xf numFmtId="0" fontId="0" fillId="0" borderId="45" xfId="0" applyBorder="1" applyAlignment="1">
      <alignment horizontal="center" vertical="center"/>
    </xf>
    <xf numFmtId="0" fontId="0" fillId="0" borderId="44" xfId="0" applyBorder="1" applyAlignment="1">
      <alignment horizontal="center" vertical="center"/>
    </xf>
    <xf numFmtId="0" fontId="0" fillId="0" borderId="43" xfId="0" applyBorder="1" applyAlignment="1">
      <alignment horizontal="center" vertical="center"/>
    </xf>
    <xf numFmtId="0" fontId="0" fillId="16" borderId="57" xfId="0" applyFill="1" applyBorder="1" applyAlignment="1">
      <alignment horizontal="center" vertical="center"/>
    </xf>
    <xf numFmtId="0" fontId="0" fillId="16" borderId="44" xfId="0" applyFill="1" applyBorder="1" applyAlignment="1">
      <alignment horizontal="center" vertical="center"/>
    </xf>
    <xf numFmtId="0" fontId="0" fillId="0" borderId="3" xfId="0" applyBorder="1" applyAlignment="1">
      <alignment horizontal="center" vertical="center"/>
    </xf>
    <xf numFmtId="0" fontId="0" fillId="16" borderId="21" xfId="0" applyFill="1" applyBorder="1" applyAlignment="1">
      <alignment horizontal="center" vertical="center"/>
    </xf>
    <xf numFmtId="0" fontId="0" fillId="16" borderId="37" xfId="0" applyFill="1" applyBorder="1" applyAlignment="1">
      <alignment horizontal="center" vertical="center"/>
    </xf>
    <xf numFmtId="0" fontId="0" fillId="16" borderId="36" xfId="0" applyFill="1" applyBorder="1" applyAlignment="1">
      <alignment horizontal="center" vertical="center"/>
    </xf>
    <xf numFmtId="0" fontId="26" fillId="16" borderId="11" xfId="0" applyFont="1" applyFill="1" applyBorder="1" applyAlignment="1">
      <alignment horizontal="center" vertical="center" textRotation="90"/>
    </xf>
    <xf numFmtId="0" fontId="26" fillId="16" borderId="8" xfId="0" applyFont="1" applyFill="1" applyBorder="1" applyAlignment="1">
      <alignment horizontal="center" vertical="center" textRotation="90"/>
    </xf>
    <xf numFmtId="0" fontId="0" fillId="0" borderId="10" xfId="0" applyBorder="1" applyAlignment="1">
      <alignment horizontal="center" vertical="center"/>
    </xf>
    <xf numFmtId="0" fontId="0" fillId="7" borderId="21" xfId="0" applyFill="1" applyBorder="1" applyAlignment="1">
      <alignment horizontal="center" vertical="center"/>
    </xf>
    <xf numFmtId="0" fontId="0" fillId="7" borderId="37" xfId="0" applyFill="1" applyBorder="1" applyAlignment="1">
      <alignment horizontal="center" vertical="center"/>
    </xf>
    <xf numFmtId="0" fontId="0" fillId="7" borderId="36" xfId="0" applyFill="1" applyBorder="1" applyAlignment="1">
      <alignment horizontal="center" vertical="center"/>
    </xf>
    <xf numFmtId="0" fontId="0" fillId="0" borderId="0" xfId="0" applyAlignment="1">
      <alignment horizontal="left" vertical="top" wrapText="1"/>
    </xf>
    <xf numFmtId="0" fontId="28" fillId="16" borderId="45" xfId="0" applyFont="1" applyFill="1" applyBorder="1" applyAlignment="1">
      <alignment horizontal="center" vertical="center" textRotation="90"/>
    </xf>
    <xf numFmtId="0" fontId="28" fillId="16" borderId="44" xfId="0" applyFont="1" applyFill="1" applyBorder="1" applyAlignment="1">
      <alignment horizontal="center" vertical="center" textRotation="90"/>
    </xf>
    <xf numFmtId="0" fontId="28" fillId="16" borderId="43" xfId="0" applyFont="1" applyFill="1" applyBorder="1" applyAlignment="1">
      <alignment horizontal="center" vertical="center" textRotation="90"/>
    </xf>
    <xf numFmtId="0" fontId="0" fillId="16" borderId="10" xfId="0" applyFill="1" applyBorder="1" applyAlignment="1">
      <alignment horizontal="center" vertical="center"/>
    </xf>
    <xf numFmtId="0" fontId="0" fillId="16" borderId="3" xfId="0" applyFill="1" applyBorder="1" applyAlignment="1">
      <alignment horizontal="center" vertical="center"/>
    </xf>
    <xf numFmtId="0" fontId="0" fillId="16" borderId="30" xfId="0" applyFill="1" applyBorder="1" applyAlignment="1">
      <alignment horizontal="center" vertical="center"/>
    </xf>
    <xf numFmtId="0" fontId="0" fillId="16" borderId="28" xfId="0" applyFill="1" applyBorder="1" applyAlignment="1">
      <alignment horizontal="center" vertical="center"/>
    </xf>
    <xf numFmtId="0" fontId="0" fillId="16" borderId="25" xfId="0" applyFill="1" applyBorder="1" applyAlignment="1">
      <alignment horizontal="center" vertical="center"/>
    </xf>
    <xf numFmtId="0" fontId="27" fillId="7" borderId="32" xfId="0" applyFont="1" applyFill="1" applyBorder="1" applyAlignment="1">
      <alignment horizontal="center" vertical="center"/>
    </xf>
    <xf numFmtId="0" fontId="27" fillId="7" borderId="31" xfId="0" applyFont="1" applyFill="1" applyBorder="1" applyAlignment="1">
      <alignment horizontal="center" vertical="center"/>
    </xf>
    <xf numFmtId="0" fontId="27" fillId="7" borderId="30" xfId="0" applyFont="1" applyFill="1" applyBorder="1" applyAlignment="1">
      <alignment horizontal="center" vertical="center"/>
    </xf>
    <xf numFmtId="0" fontId="27" fillId="7" borderId="27" xfId="0" applyFont="1" applyFill="1" applyBorder="1" applyAlignment="1">
      <alignment horizontal="center" vertical="center"/>
    </xf>
    <xf numFmtId="0" fontId="27" fillId="7" borderId="26" xfId="0" applyFont="1" applyFill="1" applyBorder="1" applyAlignment="1">
      <alignment horizontal="center" vertical="center"/>
    </xf>
    <xf numFmtId="0" fontId="27" fillId="7" borderId="25" xfId="0" applyFont="1" applyFill="1" applyBorder="1" applyAlignment="1">
      <alignment horizontal="center" vertical="center"/>
    </xf>
    <xf numFmtId="0" fontId="26" fillId="16" borderId="24" xfId="0" applyFont="1" applyFill="1" applyBorder="1" applyAlignment="1">
      <alignment horizontal="center" vertical="center" textRotation="90"/>
    </xf>
    <xf numFmtId="0" fontId="26" fillId="16" borderId="19" xfId="0" applyFont="1" applyFill="1" applyBorder="1" applyAlignment="1">
      <alignment horizontal="center" vertical="center" textRotation="90"/>
    </xf>
    <xf numFmtId="0" fontId="26" fillId="16" borderId="17" xfId="0" applyFont="1" applyFill="1" applyBorder="1" applyAlignment="1">
      <alignment horizontal="center" vertical="center" textRotation="90"/>
    </xf>
    <xf numFmtId="0" fontId="0" fillId="16" borderId="45" xfId="0" applyFill="1" applyBorder="1" applyAlignment="1">
      <alignment horizontal="center" vertical="center"/>
    </xf>
    <xf numFmtId="0" fontId="0" fillId="16" borderId="5" xfId="0" applyFill="1" applyBorder="1" applyAlignment="1">
      <alignment horizontal="center" vertical="center"/>
    </xf>
    <xf numFmtId="0" fontId="49" fillId="16" borderId="40" xfId="0" applyFont="1" applyFill="1" applyBorder="1" applyAlignment="1">
      <alignment horizontal="center" vertical="center" textRotation="90"/>
    </xf>
    <xf numFmtId="0" fontId="49" fillId="16" borderId="39" xfId="0" applyFont="1" applyFill="1" applyBorder="1" applyAlignment="1">
      <alignment horizontal="center" vertical="center" textRotation="90"/>
    </xf>
    <xf numFmtId="0" fontId="49" fillId="16" borderId="58" xfId="0" applyFont="1" applyFill="1" applyBorder="1" applyAlignment="1">
      <alignment horizontal="center" vertical="center" textRotation="90"/>
    </xf>
    <xf numFmtId="0" fontId="0" fillId="0" borderId="42" xfId="0" applyBorder="1" applyAlignment="1">
      <alignment horizontal="center" vertical="center"/>
    </xf>
    <xf numFmtId="0" fontId="0" fillId="0" borderId="38" xfId="0" applyBorder="1" applyAlignment="1">
      <alignment horizontal="center" vertical="center"/>
    </xf>
    <xf numFmtId="0" fontId="0" fillId="0" borderId="41" xfId="0" applyBorder="1" applyAlignment="1">
      <alignment horizontal="center" vertical="center"/>
    </xf>
    <xf numFmtId="0" fontId="0" fillId="16" borderId="38" xfId="0" applyFill="1" applyBorder="1" applyAlignment="1">
      <alignment horizontal="center" vertical="center"/>
    </xf>
    <xf numFmtId="0" fontId="8" fillId="16" borderId="3" xfId="0" applyFont="1" applyFill="1" applyBorder="1" applyAlignment="1">
      <alignment horizontal="center" vertical="center"/>
    </xf>
    <xf numFmtId="0" fontId="8" fillId="16" borderId="40" xfId="0" applyFont="1" applyFill="1" applyBorder="1" applyAlignment="1">
      <alignment horizontal="center" vertical="center" wrapText="1"/>
    </xf>
    <xf numFmtId="0" fontId="8" fillId="16" borderId="39" xfId="0" applyFont="1" applyFill="1" applyBorder="1" applyAlignment="1">
      <alignment horizontal="center" vertical="center" wrapText="1"/>
    </xf>
    <xf numFmtId="0" fontId="8" fillId="16" borderId="58" xfId="0" applyFont="1" applyFill="1" applyBorder="1" applyAlignment="1">
      <alignment horizontal="center" vertical="center" wrapText="1"/>
    </xf>
    <xf numFmtId="0" fontId="8" fillId="16" borderId="45" xfId="0" applyFont="1" applyFill="1" applyBorder="1" applyAlignment="1">
      <alignment horizontal="center" vertical="center" wrapText="1"/>
    </xf>
    <xf numFmtId="0" fontId="8" fillId="16" borderId="44" xfId="0" applyFont="1" applyFill="1" applyBorder="1" applyAlignment="1">
      <alignment horizontal="center" vertical="center" wrapText="1"/>
    </xf>
    <xf numFmtId="0" fontId="8" fillId="16" borderId="43" xfId="0" applyFont="1" applyFill="1" applyBorder="1" applyAlignment="1">
      <alignment horizontal="center" vertical="center" wrapText="1"/>
    </xf>
    <xf numFmtId="0" fontId="8" fillId="16" borderId="45" xfId="0" applyFont="1" applyFill="1" applyBorder="1" applyAlignment="1">
      <alignment horizontal="center" vertical="center"/>
    </xf>
    <xf numFmtId="0" fontId="8" fillId="16" borderId="43" xfId="0" applyFont="1" applyFill="1" applyBorder="1" applyAlignment="1">
      <alignment horizontal="center" vertical="center"/>
    </xf>
    <xf numFmtId="0" fontId="30" fillId="16" borderId="0" xfId="0" applyFont="1" applyFill="1" applyAlignment="1">
      <alignment horizontal="left" vertical="top" wrapText="1"/>
    </xf>
    <xf numFmtId="0" fontId="0" fillId="16" borderId="0" xfId="0" applyFill="1" applyAlignment="1">
      <alignment horizontal="left" wrapText="1"/>
    </xf>
    <xf numFmtId="0" fontId="8" fillId="16" borderId="3" xfId="0" applyFont="1" applyFill="1" applyBorder="1" applyAlignment="1">
      <alignment horizontal="center" vertical="center" wrapText="1"/>
    </xf>
    <xf numFmtId="0" fontId="8" fillId="16" borderId="44" xfId="0" applyFont="1" applyFill="1" applyBorder="1" applyAlignment="1">
      <alignment horizontal="center" vertical="center"/>
    </xf>
    <xf numFmtId="0" fontId="8" fillId="16" borderId="11" xfId="0" applyFont="1" applyFill="1" applyBorder="1" applyAlignment="1">
      <alignment horizontal="center" vertical="center" wrapText="1"/>
    </xf>
    <xf numFmtId="0" fontId="8" fillId="16" borderId="8" xfId="0" applyFont="1" applyFill="1" applyBorder="1" applyAlignment="1">
      <alignment horizontal="center" vertical="center" wrapText="1"/>
    </xf>
    <xf numFmtId="0" fontId="8" fillId="16" borderId="6" xfId="0" applyFont="1" applyFill="1" applyBorder="1" applyAlignment="1">
      <alignment horizontal="center" vertical="center" wrapText="1"/>
    </xf>
    <xf numFmtId="0" fontId="8" fillId="16" borderId="59" xfId="0" applyFont="1" applyFill="1" applyBorder="1" applyAlignment="1">
      <alignment horizontal="center" vertical="center" wrapText="1"/>
    </xf>
    <xf numFmtId="0" fontId="8" fillId="16" borderId="60" xfId="0" applyFont="1" applyFill="1" applyBorder="1" applyAlignment="1">
      <alignment horizontal="center" vertical="center" wrapText="1"/>
    </xf>
    <xf numFmtId="0" fontId="8" fillId="16" borderId="61" xfId="0" applyFont="1" applyFill="1" applyBorder="1" applyAlignment="1">
      <alignment horizontal="center" vertical="center" wrapText="1"/>
    </xf>
    <xf numFmtId="8" fontId="11" fillId="0" borderId="21" xfId="0" applyNumberFormat="1" applyFont="1" applyBorder="1" applyAlignment="1">
      <alignment horizontal="center" vertical="center"/>
    </xf>
    <xf numFmtId="8" fontId="11" fillId="0" borderId="37" xfId="0" applyNumberFormat="1" applyFont="1" applyBorder="1" applyAlignment="1">
      <alignment horizontal="center" vertical="center"/>
    </xf>
    <xf numFmtId="8" fontId="11" fillId="0" borderId="36" xfId="0" applyNumberFormat="1" applyFont="1" applyBorder="1" applyAlignment="1">
      <alignment horizontal="center" vertical="center"/>
    </xf>
    <xf numFmtId="0" fontId="2" fillId="16" borderId="0" xfId="3" applyFont="1" applyFill="1" applyAlignment="1">
      <alignment horizontal="left" wrapText="1"/>
    </xf>
    <xf numFmtId="0" fontId="8" fillId="0" borderId="32" xfId="0" applyFont="1" applyBorder="1" applyAlignment="1">
      <alignment horizontal="center" vertical="center"/>
    </xf>
    <xf numFmtId="0" fontId="8" fillId="0" borderId="30" xfId="0" applyFont="1" applyBorder="1" applyAlignment="1">
      <alignment horizontal="center" vertical="center"/>
    </xf>
    <xf numFmtId="0" fontId="8" fillId="0" borderId="29" xfId="0" applyFont="1" applyBorder="1" applyAlignment="1">
      <alignment horizontal="center" vertical="center"/>
    </xf>
    <xf numFmtId="0" fontId="8" fillId="0" borderId="28" xfId="0" applyFont="1" applyBorder="1" applyAlignment="1">
      <alignment horizontal="center" vertical="center"/>
    </xf>
    <xf numFmtId="0" fontId="8" fillId="0" borderId="27" xfId="0" applyFont="1" applyBorder="1" applyAlignment="1">
      <alignment horizontal="center" vertical="center"/>
    </xf>
    <xf numFmtId="0" fontId="8" fillId="0" borderId="25" xfId="0" applyFont="1" applyBorder="1" applyAlignment="1">
      <alignment horizontal="center" vertical="center"/>
    </xf>
    <xf numFmtId="0" fontId="8" fillId="0" borderId="3" xfId="0" applyFont="1" applyBorder="1" applyAlignment="1">
      <alignment horizontal="center" vertical="center"/>
    </xf>
    <xf numFmtId="0" fontId="0" fillId="0" borderId="0" xfId="0" applyAlignment="1">
      <alignment horizontal="center" wrapText="1"/>
    </xf>
    <xf numFmtId="0" fontId="13" fillId="13" borderId="0" xfId="0" applyFont="1" applyFill="1" applyAlignment="1">
      <alignment horizontal="center" wrapText="1"/>
    </xf>
    <xf numFmtId="0" fontId="45" fillId="17" borderId="22" xfId="1" applyFont="1" applyFill="1" applyBorder="1" applyAlignment="1">
      <alignment horizontal="center" vertical="center"/>
    </xf>
    <xf numFmtId="0" fontId="45" fillId="17" borderId="15" xfId="1" applyFont="1" applyFill="1" applyBorder="1" applyAlignment="1">
      <alignment horizontal="center" vertical="center"/>
    </xf>
    <xf numFmtId="0" fontId="46" fillId="17" borderId="24" xfId="0" applyFont="1" applyFill="1" applyBorder="1" applyAlignment="1">
      <alignment horizontal="center" vertical="center"/>
    </xf>
    <xf numFmtId="0" fontId="46" fillId="17" borderId="23" xfId="0" applyFont="1" applyFill="1" applyBorder="1" applyAlignment="1">
      <alignment horizontal="center" vertical="center"/>
    </xf>
    <xf numFmtId="0" fontId="46" fillId="17" borderId="17" xfId="0" applyFont="1" applyFill="1" applyBorder="1" applyAlignment="1">
      <alignment horizontal="center" vertical="center"/>
    </xf>
    <xf numFmtId="0" fontId="46" fillId="17" borderId="16" xfId="0" applyFont="1" applyFill="1" applyBorder="1" applyAlignment="1">
      <alignment horizontal="center" vertical="center"/>
    </xf>
    <xf numFmtId="0" fontId="0" fillId="0" borderId="0" xfId="0" applyBorder="1" applyAlignment="1">
      <alignment horizontal="center" vertical="center"/>
    </xf>
    <xf numFmtId="0" fontId="0" fillId="0" borderId="21" xfId="0" applyBorder="1" applyAlignment="1">
      <alignment horizontal="center" vertical="center"/>
    </xf>
    <xf numFmtId="0" fontId="0" fillId="0" borderId="37" xfId="0" applyBorder="1" applyAlignment="1">
      <alignment horizontal="center" vertical="center"/>
    </xf>
    <xf numFmtId="0" fontId="0" fillId="0" borderId="36" xfId="0" applyBorder="1" applyAlignment="1">
      <alignment horizontal="center" vertical="center"/>
    </xf>
    <xf numFmtId="0" fontId="2" fillId="0" borderId="21" xfId="8" applyFont="1" applyBorder="1" applyAlignment="1">
      <alignment horizontal="center"/>
    </xf>
    <xf numFmtId="0" fontId="2" fillId="0" borderId="36" xfId="8" applyFont="1" applyBorder="1" applyAlignment="1">
      <alignment horizontal="center"/>
    </xf>
    <xf numFmtId="0" fontId="2" fillId="0" borderId="3" xfId="8" applyFont="1" applyBorder="1" applyAlignment="1">
      <alignment horizontal="center" vertical="center" wrapText="1"/>
    </xf>
    <xf numFmtId="0" fontId="2" fillId="0" borderId="37" xfId="8" applyFont="1" applyBorder="1" applyAlignment="1">
      <alignment horizontal="center"/>
    </xf>
    <xf numFmtId="0" fontId="2" fillId="0" borderId="21" xfId="8" applyFont="1" applyBorder="1" applyAlignment="1">
      <alignment horizontal="center" vertical="center"/>
    </xf>
    <xf numFmtId="0" fontId="2" fillId="0" borderId="37" xfId="8" applyFont="1" applyBorder="1" applyAlignment="1">
      <alignment horizontal="center" vertical="center"/>
    </xf>
    <xf numFmtId="0" fontId="2" fillId="0" borderId="36" xfId="8" applyFont="1" applyBorder="1" applyAlignment="1">
      <alignment horizontal="center" vertical="center"/>
    </xf>
    <xf numFmtId="0" fontId="2" fillId="0" borderId="3" xfId="8" applyFont="1" applyBorder="1" applyAlignment="1">
      <alignment horizontal="center" vertical="center"/>
    </xf>
    <xf numFmtId="0" fontId="2" fillId="16" borderId="3" xfId="3" applyFont="1" applyFill="1" applyBorder="1" applyAlignment="1">
      <alignment horizontal="center" vertical="center"/>
    </xf>
    <xf numFmtId="0" fontId="0" fillId="28" borderId="3" xfId="0" applyFill="1" applyBorder="1" applyAlignment="1">
      <alignment horizontal="center" vertical="center"/>
    </xf>
    <xf numFmtId="0" fontId="0" fillId="28" borderId="21" xfId="0" applyFill="1" applyBorder="1" applyAlignment="1">
      <alignment horizontal="center" vertical="center"/>
    </xf>
    <xf numFmtId="0" fontId="0" fillId="28" borderId="37" xfId="0" applyFill="1" applyBorder="1" applyAlignment="1">
      <alignment horizontal="center" vertical="center"/>
    </xf>
    <xf numFmtId="0" fontId="0" fillId="28" borderId="36" xfId="0" applyFill="1" applyBorder="1" applyAlignment="1">
      <alignment horizontal="center" vertical="center"/>
    </xf>
    <xf numFmtId="0" fontId="0" fillId="19" borderId="3" xfId="0" applyFill="1" applyBorder="1" applyAlignment="1">
      <alignment horizontal="center" vertical="center" wrapText="1"/>
    </xf>
    <xf numFmtId="0" fontId="0" fillId="19" borderId="3" xfId="0" applyFill="1" applyBorder="1" applyAlignment="1">
      <alignment horizontal="center" vertical="center"/>
    </xf>
    <xf numFmtId="0" fontId="0" fillId="6" borderId="3" xfId="0" applyFill="1" applyBorder="1" applyAlignment="1">
      <alignment horizontal="center" vertical="center"/>
    </xf>
    <xf numFmtId="0" fontId="0" fillId="6" borderId="21" xfId="0" applyFill="1" applyBorder="1" applyAlignment="1">
      <alignment horizontal="center" vertical="center"/>
    </xf>
    <xf numFmtId="0" fontId="0" fillId="6" borderId="37" xfId="0" applyFill="1" applyBorder="1" applyAlignment="1">
      <alignment horizontal="center" vertical="center"/>
    </xf>
    <xf numFmtId="0" fontId="0" fillId="6" borderId="36" xfId="0" applyFill="1" applyBorder="1" applyAlignment="1">
      <alignment horizontal="center" vertical="center"/>
    </xf>
    <xf numFmtId="0" fontId="0" fillId="17" borderId="3" xfId="0" applyFill="1" applyBorder="1" applyAlignment="1">
      <alignment horizontal="center" vertical="center"/>
    </xf>
    <xf numFmtId="0" fontId="0" fillId="17" borderId="21" xfId="0" applyFill="1" applyBorder="1" applyAlignment="1">
      <alignment horizontal="center" vertical="center"/>
    </xf>
    <xf numFmtId="0" fontId="0" fillId="17" borderId="36" xfId="0" applyFill="1" applyBorder="1" applyAlignment="1">
      <alignment horizontal="center" vertical="center"/>
    </xf>
    <xf numFmtId="0" fontId="30" fillId="19" borderId="3" xfId="8" applyFill="1" applyBorder="1" applyAlignment="1">
      <alignment horizontal="center" vertical="center"/>
    </xf>
    <xf numFmtId="0" fontId="30" fillId="6" borderId="3" xfId="8" applyFill="1" applyBorder="1" applyAlignment="1">
      <alignment horizontal="center" vertical="center"/>
    </xf>
    <xf numFmtId="0" fontId="8" fillId="7" borderId="3" xfId="0" applyFont="1" applyFill="1" applyBorder="1" applyAlignment="1">
      <alignment horizontal="center" vertical="center"/>
    </xf>
    <xf numFmtId="0" fontId="0" fillId="19" borderId="21" xfId="0" applyFill="1" applyBorder="1" applyAlignment="1">
      <alignment horizontal="center" vertical="center"/>
    </xf>
    <xf numFmtId="0" fontId="0" fillId="19" borderId="37" xfId="0" applyFill="1" applyBorder="1" applyAlignment="1">
      <alignment horizontal="center" vertical="center"/>
    </xf>
    <xf numFmtId="0" fontId="0" fillId="19" borderId="36" xfId="0" applyFill="1" applyBorder="1" applyAlignment="1">
      <alignment horizontal="center" vertical="center"/>
    </xf>
    <xf numFmtId="0" fontId="8" fillId="17" borderId="3" xfId="0" applyFont="1" applyFill="1" applyBorder="1" applyAlignment="1">
      <alignment horizontal="center" vertical="center"/>
    </xf>
    <xf numFmtId="0" fontId="13" fillId="6" borderId="3" xfId="0" applyFont="1" applyFill="1" applyBorder="1" applyAlignment="1">
      <alignment horizontal="center" vertical="center"/>
    </xf>
    <xf numFmtId="0" fontId="0" fillId="0" borderId="3" xfId="0" applyBorder="1" applyAlignment="1">
      <alignment horizontal="center" vertical="center" wrapText="1"/>
    </xf>
    <xf numFmtId="0" fontId="0" fillId="7" borderId="3" xfId="0" applyFill="1" applyBorder="1" applyAlignment="1">
      <alignment horizontal="center" vertical="center"/>
    </xf>
  </cellXfs>
  <cellStyles count="11">
    <cellStyle name="Currency" xfId="2" builtinId="4"/>
    <cellStyle name="Currency 2" xfId="4" xr:uid="{2FF0BAC3-1241-4BED-A858-A486BF50D570}"/>
    <cellStyle name="Currency 3" xfId="5" xr:uid="{00000000-0005-0000-0000-000033000000}"/>
    <cellStyle name="Currency 4" xfId="7" xr:uid="{00000000-0005-0000-0000-000034000000}"/>
    <cellStyle name="Currency 4 2" xfId="9" xr:uid="{7C8F424C-D558-44BC-ADF2-FC5E66B82B54}"/>
    <cellStyle name="Hyperlink" xfId="1" builtinId="8"/>
    <cellStyle name="Normal" xfId="0" builtinId="0"/>
    <cellStyle name="Normal 2" xfId="3" xr:uid="{B8257B89-6427-4873-9FAC-D7A9B81D637B}"/>
    <cellStyle name="Normal 3" xfId="6" xr:uid="{00000000-0005-0000-0000-000035000000}"/>
    <cellStyle name="Normal 3 2" xfId="8" xr:uid="{09004F82-EDD2-4D1D-8EE0-974D325671C5}"/>
    <cellStyle name="Normal 4" xfId="10" xr:uid="{10A6A3DD-E380-47B2-9433-8272AAB7FBCF}"/>
  </cellStyles>
  <dxfs count="3">
    <dxf>
      <fill>
        <patternFill>
          <bgColor theme="3"/>
        </patternFill>
      </fill>
    </dxf>
    <dxf>
      <font>
        <color auto="1"/>
      </font>
      <fill>
        <patternFill>
          <bgColor theme="5"/>
        </patternFill>
      </fill>
    </dxf>
    <dxf>
      <fill>
        <patternFill>
          <bgColor theme="8"/>
        </patternFill>
      </fill>
    </dxf>
  </dxfs>
  <tableStyles count="0" defaultTableStyle="TableStyleMedium2" defaultPivotStyle="PivotStyleLight16"/>
  <colors>
    <mruColors>
      <color rgb="FFFF8300"/>
      <color rgb="FF000066"/>
      <color rgb="FF000099"/>
      <color rgb="FFC55A11"/>
      <color rgb="FFF7F39B"/>
      <color rgb="FF425F01"/>
      <color rgb="FF92FB05"/>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Best Sellers'!A1"/><Relationship Id="rId13" Type="http://schemas.openxmlformats.org/officeDocument/2006/relationships/hyperlink" Target="#'Avengers StoreOnce'!A1"/><Relationship Id="rId18" Type="http://schemas.openxmlformats.org/officeDocument/2006/relationships/hyperlink" Target="#'E&amp;G Participating Products'!A1"/><Relationship Id="rId26" Type="http://schemas.openxmlformats.org/officeDocument/2006/relationships/hyperlink" Target="#'Switch Access'!A1"/><Relationship Id="rId3" Type="http://schemas.openxmlformats.org/officeDocument/2006/relationships/image" Target="../media/image2.svg"/><Relationship Id="rId21" Type="http://schemas.openxmlformats.org/officeDocument/2006/relationships/hyperlink" Target="#'Teleworking and SD-Branch'!A1"/><Relationship Id="rId7" Type="http://schemas.openxmlformats.org/officeDocument/2006/relationships/hyperlink" Target="#'Meet Our Team'!A1"/><Relationship Id="rId12" Type="http://schemas.openxmlformats.org/officeDocument/2006/relationships/hyperlink" Target="#'Primera 100% A630'!A1"/><Relationship Id="rId17" Type="http://schemas.openxmlformats.org/officeDocument/2006/relationships/hyperlink" Target="#'Storage Accelerate'!A1"/><Relationship Id="rId25" Type="http://schemas.openxmlformats.org/officeDocument/2006/relationships/hyperlink" Target="#'WiFi Access'!A1"/><Relationship Id="rId2" Type="http://schemas.openxmlformats.org/officeDocument/2006/relationships/image" Target="../media/image1.png"/><Relationship Id="rId16" Type="http://schemas.openxmlformats.org/officeDocument/2006/relationships/hyperlink" Target="#'SAP HANA'!A1"/><Relationship Id="rId20" Type="http://schemas.openxmlformats.org/officeDocument/2006/relationships/hyperlink" Target="#'Top of Rack 2'!A1"/><Relationship Id="rId29" Type="http://schemas.openxmlformats.org/officeDocument/2006/relationships/hyperlink" Target="#'Firesale Fall Winter'!A1"/><Relationship Id="rId1" Type="http://schemas.openxmlformats.org/officeDocument/2006/relationships/hyperlink" Target="#POINTNEXT!A1"/><Relationship Id="rId6" Type="http://schemas.openxmlformats.org/officeDocument/2006/relationships/hyperlink" Target="mailto:HPELAC@techdata.com" TargetMode="External"/><Relationship Id="rId11" Type="http://schemas.openxmlformats.org/officeDocument/2006/relationships/hyperlink" Target="#'Hyperconverged 2.5'!A1"/><Relationship Id="rId24" Type="http://schemas.openxmlformats.org/officeDocument/2006/relationships/hyperlink" Target="#'Security Access'!A1"/><Relationship Id="rId5" Type="http://schemas.openxmlformats.org/officeDocument/2006/relationships/image" Target="../media/image4.png"/><Relationship Id="rId15" Type="http://schemas.openxmlformats.org/officeDocument/2006/relationships/hyperlink" Target="#'PROMO FLEX'!A1"/><Relationship Id="rId23" Type="http://schemas.openxmlformats.org/officeDocument/2006/relationships/hyperlink" Target="#'Network Place'!A1"/><Relationship Id="rId28" Type="http://schemas.openxmlformats.org/officeDocument/2006/relationships/hyperlink" Target="#Firesale!A1"/><Relationship Id="rId10" Type="http://schemas.openxmlformats.org/officeDocument/2006/relationships/hyperlink" Target="#'Superdome Flex'!A1"/><Relationship Id="rId19" Type="http://schemas.openxmlformats.org/officeDocument/2006/relationships/image" Target="../media/image5.png"/><Relationship Id="rId4" Type="http://schemas.openxmlformats.org/officeDocument/2006/relationships/image" Target="../media/image3.tiff"/><Relationship Id="rId9" Type="http://schemas.openxmlformats.org/officeDocument/2006/relationships/hyperlink" Target="#'Processor Comparison'!A1"/><Relationship Id="rId14" Type="http://schemas.openxmlformats.org/officeDocument/2006/relationships/hyperlink" Target="#'Nimble Storage &amp; dHCI'!A1"/><Relationship Id="rId22" Type="http://schemas.openxmlformats.org/officeDocument/2006/relationships/hyperlink" Target="#'Instant On Multipack 2.0'!A1"/><Relationship Id="rId27" Type="http://schemas.openxmlformats.org/officeDocument/2006/relationships/hyperlink" Target="#'Aruba Services'!A1"/><Relationship Id="rId30" Type="http://schemas.openxmlformats.org/officeDocument/2006/relationships/image" Target="../media/image6.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HPE!A1"/><Relationship Id="rId1" Type="http://schemas.openxmlformats.org/officeDocument/2006/relationships/image" Target="../media/image15.png"/><Relationship Id="rId5" Type="http://schemas.openxmlformats.org/officeDocument/2006/relationships/image" Target="../media/image13.png"/><Relationship Id="rId4" Type="http://schemas.openxmlformats.org/officeDocument/2006/relationships/hyperlink" Target="#Home!A1"/></Relationships>
</file>

<file path=xl/drawings/_rels/drawing1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17.png"/><Relationship Id="rId1" Type="http://schemas.openxmlformats.org/officeDocument/2006/relationships/image" Target="../media/image15.png"/><Relationship Id="rId5" Type="http://schemas.openxmlformats.org/officeDocument/2006/relationships/image" Target="../media/image13.png"/><Relationship Id="rId4" Type="http://schemas.openxmlformats.org/officeDocument/2006/relationships/hyperlink" Target="#Home!A1"/></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7.png"/><Relationship Id="rId4" Type="http://schemas.openxmlformats.org/officeDocument/2006/relationships/hyperlink" Target="#HPE!A1"/></Relationships>
</file>

<file path=xl/drawings/_rels/drawing13.xml.rels><?xml version="1.0" encoding="UTF-8" standalone="yes"?>
<Relationships xmlns="http://schemas.openxmlformats.org/package/2006/relationships"><Relationship Id="rId8" Type="http://schemas.openxmlformats.org/officeDocument/2006/relationships/hyperlink" Target="#'PROMO FLEX'!A57"/><Relationship Id="rId3" Type="http://schemas.openxmlformats.org/officeDocument/2006/relationships/image" Target="../media/image28.png"/><Relationship Id="rId7" Type="http://schemas.openxmlformats.org/officeDocument/2006/relationships/image" Target="../media/image17.png"/><Relationship Id="rId2" Type="http://schemas.openxmlformats.org/officeDocument/2006/relationships/image" Target="../media/image27.png"/><Relationship Id="rId1" Type="http://schemas.openxmlformats.org/officeDocument/2006/relationships/image" Target="../media/image15.png"/><Relationship Id="rId6" Type="http://schemas.openxmlformats.org/officeDocument/2006/relationships/hyperlink" Target="#HPE!A1"/><Relationship Id="rId11" Type="http://schemas.openxmlformats.org/officeDocument/2006/relationships/image" Target="../media/image13.png"/><Relationship Id="rId5" Type="http://schemas.openxmlformats.org/officeDocument/2006/relationships/image" Target="../media/image30.png"/><Relationship Id="rId10" Type="http://schemas.openxmlformats.org/officeDocument/2006/relationships/hyperlink" Target="#Home!A1"/><Relationship Id="rId4" Type="http://schemas.openxmlformats.org/officeDocument/2006/relationships/image" Target="../media/image29.jpeg"/><Relationship Id="rId9" Type="http://schemas.openxmlformats.org/officeDocument/2006/relationships/hyperlink" Target="#'PROMO FLEX'!A276"/></Relationships>
</file>

<file path=xl/drawings/_rels/drawing1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32.png"/><Relationship Id="rId7" Type="http://schemas.openxmlformats.org/officeDocument/2006/relationships/hyperlink" Target="#HPE!A1"/><Relationship Id="rId2" Type="http://schemas.openxmlformats.org/officeDocument/2006/relationships/image" Target="../media/image31.png"/><Relationship Id="rId1" Type="http://schemas.openxmlformats.org/officeDocument/2006/relationships/image" Target="../media/image15.png"/><Relationship Id="rId6" Type="http://schemas.openxmlformats.org/officeDocument/2006/relationships/image" Target="../media/image13.png"/><Relationship Id="rId5" Type="http://schemas.openxmlformats.org/officeDocument/2006/relationships/hyperlink" Target="#Home!A1"/><Relationship Id="rId4" Type="http://schemas.openxmlformats.org/officeDocument/2006/relationships/image" Target="../media/image33.png"/><Relationship Id="rId9" Type="http://schemas.openxmlformats.org/officeDocument/2006/relationships/image" Target="../media/image3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36.png"/><Relationship Id="rId7" Type="http://schemas.openxmlformats.org/officeDocument/2006/relationships/hyperlink" Target="#Home!A1"/><Relationship Id="rId2" Type="http://schemas.openxmlformats.org/officeDocument/2006/relationships/image" Target="../media/image35.png"/><Relationship Id="rId1" Type="http://schemas.openxmlformats.org/officeDocument/2006/relationships/image" Target="../media/image15.png"/><Relationship Id="rId6" Type="http://schemas.openxmlformats.org/officeDocument/2006/relationships/image" Target="../media/image17.png"/><Relationship Id="rId5" Type="http://schemas.openxmlformats.org/officeDocument/2006/relationships/hyperlink" Target="#HPE!A1"/><Relationship Id="rId4" Type="http://schemas.openxmlformats.org/officeDocument/2006/relationships/image" Target="../media/image37.png"/></Relationships>
</file>

<file path=xl/drawings/_rels/drawing16.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17.png"/><Relationship Id="rId1" Type="http://schemas.openxmlformats.org/officeDocument/2006/relationships/image" Target="../media/image15.png"/><Relationship Id="rId6" Type="http://schemas.openxmlformats.org/officeDocument/2006/relationships/image" Target="../media/image38.png"/><Relationship Id="rId5" Type="http://schemas.openxmlformats.org/officeDocument/2006/relationships/hyperlink" Target="#'Aruba Promo Market'!A1"/><Relationship Id="rId4" Type="http://schemas.openxmlformats.org/officeDocument/2006/relationships/image" Target="../media/image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6" Type="http://schemas.openxmlformats.org/officeDocument/2006/relationships/image" Target="../media/image39.png"/><Relationship Id="rId5" Type="http://schemas.openxmlformats.org/officeDocument/2006/relationships/image" Target="../media/image17.png"/><Relationship Id="rId4" Type="http://schemas.openxmlformats.org/officeDocument/2006/relationships/hyperlink" Target="#HPE!A1"/></Relationships>
</file>

<file path=xl/drawings/_rels/drawing1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7.png"/><Relationship Id="rId4" Type="http://schemas.openxmlformats.org/officeDocument/2006/relationships/hyperlink" Target="#HPE!A1"/></Relationships>
</file>

<file path=xl/drawings/_rels/drawing19.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42.png"/><Relationship Id="rId7" Type="http://schemas.openxmlformats.org/officeDocument/2006/relationships/image" Target="../media/image46.png"/><Relationship Id="rId12" Type="http://schemas.openxmlformats.org/officeDocument/2006/relationships/image" Target="../media/image17.png"/><Relationship Id="rId2" Type="http://schemas.openxmlformats.org/officeDocument/2006/relationships/image" Target="../media/image41.png"/><Relationship Id="rId1" Type="http://schemas.openxmlformats.org/officeDocument/2006/relationships/image" Target="../media/image40.jpeg"/><Relationship Id="rId6" Type="http://schemas.openxmlformats.org/officeDocument/2006/relationships/image" Target="../media/image45.png"/><Relationship Id="rId11" Type="http://schemas.openxmlformats.org/officeDocument/2006/relationships/hyperlink" Target="#HPE!A1"/><Relationship Id="rId5" Type="http://schemas.openxmlformats.org/officeDocument/2006/relationships/image" Target="../media/image44.png"/><Relationship Id="rId10" Type="http://schemas.openxmlformats.org/officeDocument/2006/relationships/image" Target="../media/image13.png"/><Relationship Id="rId4" Type="http://schemas.openxmlformats.org/officeDocument/2006/relationships/image" Target="../media/image43.png"/><Relationship Id="rId9" Type="http://schemas.openxmlformats.org/officeDocument/2006/relationships/hyperlink" Target="#Home!A1"/></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20.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15.png"/><Relationship Id="rId1" Type="http://schemas.openxmlformats.org/officeDocument/2006/relationships/image" Target="../media/image47.png"/><Relationship Id="rId6" Type="http://schemas.openxmlformats.org/officeDocument/2006/relationships/image" Target="../media/image17.png"/><Relationship Id="rId5" Type="http://schemas.openxmlformats.org/officeDocument/2006/relationships/hyperlink" Target="#HPE!A1"/><Relationship Id="rId4"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6" Type="http://schemas.openxmlformats.org/officeDocument/2006/relationships/image" Target="../media/image48.png"/><Relationship Id="rId5" Type="http://schemas.openxmlformats.org/officeDocument/2006/relationships/image" Target="../media/image17.png"/><Relationship Id="rId4" Type="http://schemas.openxmlformats.org/officeDocument/2006/relationships/hyperlink" Target="#HPE!A1"/></Relationships>
</file>

<file path=xl/drawings/_rels/drawing22.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7.png"/><Relationship Id="rId2" Type="http://schemas.openxmlformats.org/officeDocument/2006/relationships/image" Target="../media/image50.png"/><Relationship Id="rId1" Type="http://schemas.openxmlformats.org/officeDocument/2006/relationships/image" Target="../media/image49.png"/><Relationship Id="rId6" Type="http://schemas.openxmlformats.org/officeDocument/2006/relationships/hyperlink" Target="#HPE!A1"/><Relationship Id="rId5" Type="http://schemas.openxmlformats.org/officeDocument/2006/relationships/image" Target="../media/image13.png"/><Relationship Id="rId4" Type="http://schemas.openxmlformats.org/officeDocument/2006/relationships/hyperlink" Target="#Home!A1"/></Relationships>
</file>

<file path=xl/drawings/_rels/drawing23.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7.png"/><Relationship Id="rId2" Type="http://schemas.openxmlformats.org/officeDocument/2006/relationships/image" Target="../media/image50.png"/><Relationship Id="rId1" Type="http://schemas.openxmlformats.org/officeDocument/2006/relationships/image" Target="../media/image49.png"/><Relationship Id="rId6" Type="http://schemas.openxmlformats.org/officeDocument/2006/relationships/hyperlink" Target="#HPE!A1"/><Relationship Id="rId5" Type="http://schemas.openxmlformats.org/officeDocument/2006/relationships/image" Target="../media/image13.png"/><Relationship Id="rId4" Type="http://schemas.openxmlformats.org/officeDocument/2006/relationships/hyperlink" Target="#Home!A1"/></Relationships>
</file>

<file path=xl/drawings/_rels/drawing2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7.png"/><Relationship Id="rId4" Type="http://schemas.openxmlformats.org/officeDocument/2006/relationships/hyperlink" Target="#HPE!A1"/></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3.png"/><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14.jpeg"/><Relationship Id="rId5" Type="http://schemas.openxmlformats.org/officeDocument/2006/relationships/image" Target="../media/image9.png"/><Relationship Id="rId4" Type="http://schemas.openxmlformats.org/officeDocument/2006/relationships/hyperlink" Target="#Home!A1"/></Relationships>
</file>

<file path=xl/drawings/_rels/drawing5.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8.png"/><Relationship Id="rId1" Type="http://schemas.openxmlformats.org/officeDocument/2006/relationships/image" Target="../media/image15.png"/><Relationship Id="rId5" Type="http://schemas.openxmlformats.org/officeDocument/2006/relationships/image" Target="../media/image16.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HPE!A1"/><Relationship Id="rId1" Type="http://schemas.openxmlformats.org/officeDocument/2006/relationships/image" Target="../media/image15.png"/><Relationship Id="rId6" Type="http://schemas.openxmlformats.org/officeDocument/2006/relationships/image" Target="../media/image18.png"/><Relationship Id="rId5" Type="http://schemas.openxmlformats.org/officeDocument/2006/relationships/image" Target="../media/image13.png"/><Relationship Id="rId4"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17.png"/><Relationship Id="rId2" Type="http://schemas.openxmlformats.org/officeDocument/2006/relationships/image" Target="../media/image19.jpeg"/><Relationship Id="rId1" Type="http://schemas.openxmlformats.org/officeDocument/2006/relationships/image" Target="../media/image15.png"/><Relationship Id="rId6" Type="http://schemas.openxmlformats.org/officeDocument/2006/relationships/hyperlink" Target="#HPE!A1"/><Relationship Id="rId5" Type="http://schemas.openxmlformats.org/officeDocument/2006/relationships/image" Target="../media/image13.png"/><Relationship Id="rId4" Type="http://schemas.openxmlformats.org/officeDocument/2006/relationships/hyperlink" Target="#Home!A1"/></Relationships>
</file>

<file path=xl/drawings/_rels/drawing8.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22.png"/><Relationship Id="rId2" Type="http://schemas.openxmlformats.org/officeDocument/2006/relationships/hyperlink" Target="#HPE!A1"/><Relationship Id="rId1" Type="http://schemas.openxmlformats.org/officeDocument/2006/relationships/image" Target="../media/image15.png"/><Relationship Id="rId6" Type="http://schemas.openxmlformats.org/officeDocument/2006/relationships/image" Target="../media/image21.png"/><Relationship Id="rId5" Type="http://schemas.openxmlformats.org/officeDocument/2006/relationships/image" Target="../media/image13.png"/><Relationship Id="rId4" Type="http://schemas.openxmlformats.org/officeDocument/2006/relationships/hyperlink" Target="#Home!A1"/></Relationships>
</file>

<file path=xl/drawings/_rels/drawing9.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7.png"/><Relationship Id="rId7" Type="http://schemas.openxmlformats.org/officeDocument/2006/relationships/image" Target="../media/image24.png"/><Relationship Id="rId2" Type="http://schemas.openxmlformats.org/officeDocument/2006/relationships/hyperlink" Target="#HPE!A1"/><Relationship Id="rId1" Type="http://schemas.openxmlformats.org/officeDocument/2006/relationships/image" Target="../media/image15.png"/><Relationship Id="rId6" Type="http://schemas.openxmlformats.org/officeDocument/2006/relationships/image" Target="../media/image23.jpeg"/><Relationship Id="rId5" Type="http://schemas.openxmlformats.org/officeDocument/2006/relationships/image" Target="../media/image13.png"/><Relationship Id="rId4"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twoCellAnchor>
    <xdr:from>
      <xdr:col>0</xdr:col>
      <xdr:colOff>180975</xdr:colOff>
      <xdr:row>7</xdr:row>
      <xdr:rowOff>1</xdr:rowOff>
    </xdr:from>
    <xdr:to>
      <xdr:col>7</xdr:col>
      <xdr:colOff>190500</xdr:colOff>
      <xdr:row>15</xdr:row>
      <xdr:rowOff>85725</xdr:rowOff>
    </xdr:to>
    <xdr:grpSp>
      <xdr:nvGrpSpPr>
        <xdr:cNvPr id="8" name="Group 7">
          <a:extLst>
            <a:ext uri="{FF2B5EF4-FFF2-40B4-BE49-F238E27FC236}">
              <a16:creationId xmlns:a16="http://schemas.microsoft.com/office/drawing/2014/main" id="{79D20DC7-570F-4737-B8D8-591150A33480}"/>
            </a:ext>
          </a:extLst>
        </xdr:cNvPr>
        <xdr:cNvGrpSpPr/>
      </xdr:nvGrpSpPr>
      <xdr:grpSpPr>
        <a:xfrm>
          <a:off x="177800" y="1266826"/>
          <a:ext cx="4479925" cy="1530349"/>
          <a:chOff x="180975" y="1333501"/>
          <a:chExt cx="4276725" cy="1609724"/>
        </a:xfrm>
      </xdr:grpSpPr>
      <xdr:sp macro="" textlink="">
        <xdr:nvSpPr>
          <xdr:cNvPr id="35" name="Rectangle: Rounded Corners 34">
            <a:extLst>
              <a:ext uri="{FF2B5EF4-FFF2-40B4-BE49-F238E27FC236}">
                <a16:creationId xmlns:a16="http://schemas.microsoft.com/office/drawing/2014/main" id="{3B8167DD-F15F-4557-A5EA-B64C183FAFBE}"/>
              </a:ext>
            </a:extLst>
          </xdr:cNvPr>
          <xdr:cNvSpPr/>
        </xdr:nvSpPr>
        <xdr:spPr>
          <a:xfrm>
            <a:off x="180975" y="1333501"/>
            <a:ext cx="4276725" cy="1609724"/>
          </a:xfrm>
          <a:prstGeom prst="roundRect">
            <a:avLst/>
          </a:prstGeom>
          <a:effectLst>
            <a:outerShdw blurRad="63500" sx="102000" sy="102000" algn="ctr"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sp macro="" textlink="">
        <xdr:nvSpPr>
          <xdr:cNvPr id="39" name="Rectangle: Rounded Corners 38">
            <a:extLst>
              <a:ext uri="{FF2B5EF4-FFF2-40B4-BE49-F238E27FC236}">
                <a16:creationId xmlns:a16="http://schemas.microsoft.com/office/drawing/2014/main" id="{38DA9067-86E0-4CF9-9A0A-1E1985AC7F04}"/>
              </a:ext>
            </a:extLst>
          </xdr:cNvPr>
          <xdr:cNvSpPr/>
        </xdr:nvSpPr>
        <xdr:spPr>
          <a:xfrm>
            <a:off x="1847850" y="1390651"/>
            <a:ext cx="1066800" cy="323850"/>
          </a:xfrm>
          <a:prstGeom prst="roundRect">
            <a:avLst/>
          </a:prstGeom>
          <a:effectLst>
            <a:innerShdw blurRad="63500" dist="50800" dir="13500000">
              <a:prstClr val="black">
                <a:alpha val="50000"/>
              </a:prstClr>
            </a:innerShdw>
          </a:effectLst>
          <a:scene3d>
            <a:camera prst="orthographicFront"/>
            <a:lightRig rig="threePt" dir="t"/>
          </a:scene3d>
          <a:sp3d>
            <a:bevelT prst="relaxedInset"/>
          </a:sp3d>
        </xdr:spPr>
        <xdr:style>
          <a:lnRef idx="1">
            <a:schemeClr val="dk1"/>
          </a:lnRef>
          <a:fillRef idx="2">
            <a:schemeClr val="dk1"/>
          </a:fillRef>
          <a:effectRef idx="1">
            <a:schemeClr val="dk1"/>
          </a:effectRef>
          <a:fontRef idx="minor">
            <a:schemeClr val="dk1"/>
          </a:fontRef>
        </xdr:style>
        <xdr:txBody>
          <a:bodyPr wrap="square" anchor="ctr">
            <a:noAutofit/>
          </a:bodyPr>
          <a:lstStyle/>
          <a:p>
            <a:pPr marL="0" indent="0" algn="ctr" defTabSz="914400" rtl="0" eaLnBrk="1" latinLnBrk="0" hangingPunct="1"/>
            <a:r>
              <a:rPr lang="en-US" sz="2000" b="1" kern="1200">
                <a:solidFill>
                  <a:schemeClr val="bg1"/>
                </a:solidFill>
                <a:latin typeface="Browallia New" panose="020B0604020202020204" pitchFamily="34" charset="-34"/>
                <a:ea typeface="+mn-ea"/>
                <a:cs typeface="Browallia New" panose="020B0604020202020204" pitchFamily="34" charset="-34"/>
              </a:rPr>
              <a:t>VALUE</a:t>
            </a:r>
          </a:p>
        </xdr:txBody>
      </xdr:sp>
    </xdr:grpSp>
    <xdr:clientData/>
  </xdr:twoCellAnchor>
  <xdr:twoCellAnchor>
    <xdr:from>
      <xdr:col>6</xdr:col>
      <xdr:colOff>180975</xdr:colOff>
      <xdr:row>25</xdr:row>
      <xdr:rowOff>76200</xdr:rowOff>
    </xdr:from>
    <xdr:to>
      <xdr:col>8</xdr:col>
      <xdr:colOff>514350</xdr:colOff>
      <xdr:row>27</xdr:row>
      <xdr:rowOff>104776</xdr:rowOff>
    </xdr:to>
    <xdr:sp macro="" textlink="">
      <xdr:nvSpPr>
        <xdr:cNvPr id="6" name="Rectangle: Top Corners Snipped 5">
          <a:hlinkClick xmlns:r="http://schemas.openxmlformats.org/officeDocument/2006/relationships" r:id="rId1"/>
          <a:extLst>
            <a:ext uri="{FF2B5EF4-FFF2-40B4-BE49-F238E27FC236}">
              <a16:creationId xmlns:a16="http://schemas.microsoft.com/office/drawing/2014/main" id="{0637A055-353E-4952-93AE-17D738100B36}"/>
            </a:ext>
          </a:extLst>
        </xdr:cNvPr>
        <xdr:cNvSpPr/>
      </xdr:nvSpPr>
      <xdr:spPr>
        <a:xfrm>
          <a:off x="3838575" y="4838700"/>
          <a:ext cx="1552575" cy="409576"/>
        </a:xfrm>
        <a:prstGeom prst="snip2SameRect">
          <a:avLst/>
        </a:prstGeom>
        <a:solidFill>
          <a:srgbClr val="00B050"/>
        </a:solidFill>
        <a:ln>
          <a:solidFill>
            <a:srgbClr val="00B050"/>
          </a:solidFill>
        </a:ln>
        <a:effectLst>
          <a:reflection blurRad="6350" stA="50000" endA="300" endPos="55000" dir="5400000" sy="-100000" algn="bl" rotWithShape="0"/>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0" i="0" u="none" strike="noStrike">
              <a:solidFill>
                <a:schemeClr val="lt1"/>
              </a:solidFill>
              <a:effectLst/>
              <a:latin typeface="Eras Medium ITC" panose="020B0602030504020804" pitchFamily="34" charset="0"/>
              <a:ea typeface="+mn-ea"/>
              <a:cs typeface="+mn-cs"/>
            </a:rPr>
            <a:t>  </a:t>
          </a:r>
          <a:r>
            <a:rPr lang="en-US" sz="1800" b="1" kern="1200">
              <a:solidFill>
                <a:schemeClr val="bg1"/>
              </a:solidFill>
              <a:latin typeface="Browallia New" panose="020B0604020202020204" pitchFamily="34" charset="-34"/>
              <a:ea typeface="+mn-ea"/>
              <a:cs typeface="Browallia New" panose="020B0604020202020204" pitchFamily="34" charset="-34"/>
            </a:rPr>
            <a:t>POINTNEXT</a:t>
          </a:r>
        </a:p>
      </xdr:txBody>
    </xdr:sp>
    <xdr:clientData/>
  </xdr:twoCellAnchor>
  <xdr:twoCellAnchor>
    <xdr:from>
      <xdr:col>0</xdr:col>
      <xdr:colOff>152399</xdr:colOff>
      <xdr:row>0</xdr:row>
      <xdr:rowOff>42088</xdr:rowOff>
    </xdr:from>
    <xdr:to>
      <xdr:col>14</xdr:col>
      <xdr:colOff>634448</xdr:colOff>
      <xdr:row>30</xdr:row>
      <xdr:rowOff>148317</xdr:rowOff>
    </xdr:to>
    <xdr:grpSp>
      <xdr:nvGrpSpPr>
        <xdr:cNvPr id="18" name="Group 17">
          <a:extLst>
            <a:ext uri="{FF2B5EF4-FFF2-40B4-BE49-F238E27FC236}">
              <a16:creationId xmlns:a16="http://schemas.microsoft.com/office/drawing/2014/main" id="{845D67FD-014E-40FA-A995-8204064E6AFD}"/>
            </a:ext>
          </a:extLst>
        </xdr:cNvPr>
        <xdr:cNvGrpSpPr/>
      </xdr:nvGrpSpPr>
      <xdr:grpSpPr>
        <a:xfrm>
          <a:off x="152399" y="45263"/>
          <a:ext cx="9419674" cy="5529129"/>
          <a:chOff x="152461" y="56280"/>
          <a:chExt cx="8997268" cy="6018540"/>
        </a:xfrm>
      </xdr:grpSpPr>
      <xdr:pic>
        <xdr:nvPicPr>
          <xdr:cNvPr id="10" name="Graphic 9">
            <a:extLst>
              <a:ext uri="{FF2B5EF4-FFF2-40B4-BE49-F238E27FC236}">
                <a16:creationId xmlns:a16="http://schemas.microsoft.com/office/drawing/2014/main" id="{A317166F-C2A5-48D8-8497-47EE2ECC3F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19979" y="367289"/>
            <a:ext cx="1533525" cy="681688"/>
          </a:xfrm>
          <a:prstGeom prst="rect">
            <a:avLst/>
          </a:prstGeom>
        </xdr:spPr>
      </xdr:pic>
      <xdr:pic>
        <xdr:nvPicPr>
          <xdr:cNvPr id="11" name="Picture 10">
            <a:extLst>
              <a:ext uri="{FF2B5EF4-FFF2-40B4-BE49-F238E27FC236}">
                <a16:creationId xmlns:a16="http://schemas.microsoft.com/office/drawing/2014/main" id="{00CD784F-951A-42BC-9905-91D2A57A792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979519" y="420704"/>
            <a:ext cx="1170210" cy="573454"/>
          </a:xfrm>
          <a:prstGeom prst="rect">
            <a:avLst/>
          </a:prstGeom>
        </xdr:spPr>
      </xdr:pic>
      <xdr:pic>
        <xdr:nvPicPr>
          <xdr:cNvPr id="12" name="Picture 11">
            <a:extLst>
              <a:ext uri="{FF2B5EF4-FFF2-40B4-BE49-F238E27FC236}">
                <a16:creationId xmlns:a16="http://schemas.microsoft.com/office/drawing/2014/main" id="{D635E553-BF65-472F-90C9-7758416D92D8}"/>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030396" y="56280"/>
            <a:ext cx="3016511" cy="675379"/>
          </a:xfrm>
          <a:prstGeom prst="rect">
            <a:avLst/>
          </a:prstGeom>
          <a:effectLst>
            <a:glow>
              <a:srgbClr val="FFFF00"/>
            </a:glow>
          </a:effectLst>
        </xdr:spPr>
      </xdr:pic>
      <xdr:sp macro="" textlink="">
        <xdr:nvSpPr>
          <xdr:cNvPr id="13" name="Rounded Rectangle 5">
            <a:hlinkClick xmlns:r="http://schemas.openxmlformats.org/officeDocument/2006/relationships" r:id="rId6"/>
            <a:extLst>
              <a:ext uri="{FF2B5EF4-FFF2-40B4-BE49-F238E27FC236}">
                <a16:creationId xmlns:a16="http://schemas.microsoft.com/office/drawing/2014/main" id="{EDF904A8-F5B9-4A8E-A478-03B6E16EC9CF}"/>
              </a:ext>
            </a:extLst>
          </xdr:cNvPr>
          <xdr:cNvSpPr/>
        </xdr:nvSpPr>
        <xdr:spPr>
          <a:xfrm>
            <a:off x="4229163" y="5816284"/>
            <a:ext cx="2141765" cy="256530"/>
          </a:xfrm>
          <a:prstGeom prst="roundRect">
            <a:avLst/>
          </a:prstGeom>
          <a:ln/>
        </xdr:spPr>
        <xdr:style>
          <a:lnRef idx="1">
            <a:schemeClr val="accent3"/>
          </a:lnRef>
          <a:fillRef idx="3">
            <a:schemeClr val="accent3"/>
          </a:fillRef>
          <a:effectRef idx="2">
            <a:schemeClr val="accent3"/>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a:effectLst>
                  <a:outerShdw blurRad="50800" dist="38100" dir="2700000" algn="tl" rotWithShape="0">
                    <a:prstClr val="black">
                      <a:alpha val="40000"/>
                    </a:prstClr>
                  </a:outerShdw>
                </a:effectLst>
              </a:rPr>
              <a:t>CONTACT HPE-TD TEAM</a:t>
            </a:r>
          </a:p>
        </xdr:txBody>
      </xdr:sp>
      <xdr:sp macro="" textlink="">
        <xdr:nvSpPr>
          <xdr:cNvPr id="14" name="Rounded Rectangle 5">
            <a:hlinkClick xmlns:r="http://schemas.openxmlformats.org/officeDocument/2006/relationships" r:id="rId7"/>
            <a:extLst>
              <a:ext uri="{FF2B5EF4-FFF2-40B4-BE49-F238E27FC236}">
                <a16:creationId xmlns:a16="http://schemas.microsoft.com/office/drawing/2014/main" id="{F03448C3-4246-49B3-9B0D-4E708C585B5C}"/>
              </a:ext>
            </a:extLst>
          </xdr:cNvPr>
          <xdr:cNvSpPr/>
        </xdr:nvSpPr>
        <xdr:spPr>
          <a:xfrm>
            <a:off x="2267016" y="5816284"/>
            <a:ext cx="1921328" cy="258535"/>
          </a:xfrm>
          <a:prstGeom prst="roundRect">
            <a:avLst/>
          </a:prstGeom>
          <a:ln/>
        </xdr:spPr>
        <xdr:style>
          <a:lnRef idx="1">
            <a:schemeClr val="accent3"/>
          </a:lnRef>
          <a:fillRef idx="3">
            <a:schemeClr val="accent3"/>
          </a:fillRef>
          <a:effectRef idx="2">
            <a:schemeClr val="accent3"/>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a:effectLst>
                  <a:outerShdw blurRad="50800" dist="38100" dir="2700000" algn="tl" rotWithShape="0">
                    <a:prstClr val="black">
                      <a:alpha val="40000"/>
                    </a:prstClr>
                  </a:outerShdw>
                </a:effectLst>
              </a:rPr>
              <a:t>MEET</a:t>
            </a:r>
            <a:r>
              <a:rPr lang="en-US" sz="1400" b="1" baseline="0">
                <a:effectLst>
                  <a:outerShdw blurRad="50800" dist="38100" dir="2700000" algn="tl" rotWithShape="0">
                    <a:prstClr val="black">
                      <a:alpha val="40000"/>
                    </a:prstClr>
                  </a:outerShdw>
                </a:effectLst>
              </a:rPr>
              <a:t> OUR TD</a:t>
            </a:r>
            <a:r>
              <a:rPr lang="en-US" sz="1400" b="1">
                <a:effectLst>
                  <a:outerShdw blurRad="50800" dist="38100" dir="2700000" algn="tl" rotWithShape="0">
                    <a:prstClr val="black">
                      <a:alpha val="40000"/>
                    </a:prstClr>
                  </a:outerShdw>
                </a:effectLst>
              </a:rPr>
              <a:t> TEAM</a:t>
            </a:r>
          </a:p>
        </xdr:txBody>
      </xdr:sp>
      <xdr:sp macro="" textlink="">
        <xdr:nvSpPr>
          <xdr:cNvPr id="15" name="Rounded Rectangle 5">
            <a:hlinkClick xmlns:r="http://schemas.openxmlformats.org/officeDocument/2006/relationships" r:id="rId8"/>
            <a:extLst>
              <a:ext uri="{FF2B5EF4-FFF2-40B4-BE49-F238E27FC236}">
                <a16:creationId xmlns:a16="http://schemas.microsoft.com/office/drawing/2014/main" id="{AA700F9E-57CA-4416-A930-166C5EEF17D7}"/>
              </a:ext>
            </a:extLst>
          </xdr:cNvPr>
          <xdr:cNvSpPr/>
        </xdr:nvSpPr>
        <xdr:spPr>
          <a:xfrm>
            <a:off x="952561" y="5816283"/>
            <a:ext cx="1257734" cy="258536"/>
          </a:xfrm>
          <a:prstGeom prst="roundRect">
            <a:avLst/>
          </a:prstGeom>
          <a:ln/>
        </xdr:spPr>
        <xdr:style>
          <a:lnRef idx="1">
            <a:schemeClr val="accent3"/>
          </a:lnRef>
          <a:fillRef idx="3">
            <a:schemeClr val="accent3"/>
          </a:fillRef>
          <a:effectRef idx="2">
            <a:schemeClr val="accent3"/>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a:effectLst>
                  <a:outerShdw blurRad="50800" dist="38100" dir="2700000" algn="tl" rotWithShape="0">
                    <a:prstClr val="black">
                      <a:alpha val="40000"/>
                    </a:prstClr>
                  </a:outerShdw>
                </a:effectLst>
              </a:rPr>
              <a:t>BEST SELLERS</a:t>
            </a:r>
          </a:p>
        </xdr:txBody>
      </xdr:sp>
      <xdr:sp macro="" textlink="">
        <xdr:nvSpPr>
          <xdr:cNvPr id="16" name="Rounded Rectangle 5">
            <a:hlinkClick xmlns:r="http://schemas.openxmlformats.org/officeDocument/2006/relationships" r:id="rId9"/>
            <a:extLst>
              <a:ext uri="{FF2B5EF4-FFF2-40B4-BE49-F238E27FC236}">
                <a16:creationId xmlns:a16="http://schemas.microsoft.com/office/drawing/2014/main" id="{80EF24B8-6F09-4037-91DE-5D5EF6596EA1}"/>
              </a:ext>
            </a:extLst>
          </xdr:cNvPr>
          <xdr:cNvSpPr/>
        </xdr:nvSpPr>
        <xdr:spPr>
          <a:xfrm>
            <a:off x="6438961" y="5802677"/>
            <a:ext cx="2011135" cy="272143"/>
          </a:xfrm>
          <a:prstGeom prst="roundRect">
            <a:avLst/>
          </a:prstGeom>
          <a:ln/>
        </xdr:spPr>
        <xdr:style>
          <a:lnRef idx="1">
            <a:schemeClr val="accent3"/>
          </a:lnRef>
          <a:fillRef idx="3">
            <a:schemeClr val="accent3"/>
          </a:fillRef>
          <a:effectRef idx="2">
            <a:schemeClr val="accent3"/>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a:effectLst>
                  <a:outerShdw blurRad="50800" dist="38100" dir="2700000" algn="tl" rotWithShape="0">
                    <a:prstClr val="black">
                      <a:alpha val="40000"/>
                    </a:prstClr>
                  </a:outerShdw>
                </a:effectLst>
              </a:rPr>
              <a:t>PROCESSOR MATRIX</a:t>
            </a:r>
          </a:p>
        </xdr:txBody>
      </xdr:sp>
      <xdr:sp macro="" textlink="">
        <xdr:nvSpPr>
          <xdr:cNvPr id="17" name="Rectangle 16">
            <a:extLst>
              <a:ext uri="{FF2B5EF4-FFF2-40B4-BE49-F238E27FC236}">
                <a16:creationId xmlns:a16="http://schemas.microsoft.com/office/drawing/2014/main" id="{94373783-2067-4811-9CCD-133150FB645B}"/>
              </a:ext>
            </a:extLst>
          </xdr:cNvPr>
          <xdr:cNvSpPr/>
        </xdr:nvSpPr>
        <xdr:spPr>
          <a:xfrm>
            <a:off x="152461" y="5816284"/>
            <a:ext cx="707385" cy="256737"/>
          </a:xfrm>
          <a:prstGeom prst="rect">
            <a:avLst/>
          </a:prstGeom>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b="0">
                <a:solidFill>
                  <a:sysClr val="windowText" lastClr="000000"/>
                </a:solidFill>
              </a:rPr>
              <a:t>See Also:</a:t>
            </a:r>
          </a:p>
        </xdr:txBody>
      </xdr:sp>
    </xdr:grpSp>
    <xdr:clientData/>
  </xdr:twoCellAnchor>
  <xdr:twoCellAnchor>
    <xdr:from>
      <xdr:col>2</xdr:col>
      <xdr:colOff>355143</xdr:colOff>
      <xdr:row>11</xdr:row>
      <xdr:rowOff>15547</xdr:rowOff>
    </xdr:from>
    <xdr:to>
      <xdr:col>5</xdr:col>
      <xdr:colOff>0</xdr:colOff>
      <xdr:row>12</xdr:row>
      <xdr:rowOff>76201</xdr:rowOff>
    </xdr:to>
    <xdr:sp macro="" textlink="">
      <xdr:nvSpPr>
        <xdr:cNvPr id="30" name="Rectangle 29">
          <a:hlinkClick xmlns:r="http://schemas.openxmlformats.org/officeDocument/2006/relationships" r:id="rId10"/>
          <a:extLst>
            <a:ext uri="{FF2B5EF4-FFF2-40B4-BE49-F238E27FC236}">
              <a16:creationId xmlns:a16="http://schemas.microsoft.com/office/drawing/2014/main" id="{FAA9E38F-F3B9-4353-9B8B-6C68B1883E8D}"/>
            </a:ext>
          </a:extLst>
        </xdr:cNvPr>
        <xdr:cNvSpPr/>
      </xdr:nvSpPr>
      <xdr:spPr>
        <a:xfrm>
          <a:off x="1574343" y="2111047"/>
          <a:ext cx="1473657" cy="251154"/>
        </a:xfrm>
        <a:prstGeom prst="rect">
          <a:avLst/>
        </a:prstGeom>
        <a:solidFill>
          <a:srgbClr val="12B26A"/>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400"/>
            <a:t>Superdome Flex</a:t>
          </a:r>
        </a:p>
      </xdr:txBody>
    </xdr:sp>
    <xdr:clientData/>
  </xdr:twoCellAnchor>
  <xdr:twoCellAnchor>
    <xdr:from>
      <xdr:col>0</xdr:col>
      <xdr:colOff>304603</xdr:colOff>
      <xdr:row>9</xdr:row>
      <xdr:rowOff>31292</xdr:rowOff>
    </xdr:from>
    <xdr:to>
      <xdr:col>3</xdr:col>
      <xdr:colOff>337298</xdr:colOff>
      <xdr:row>10</xdr:row>
      <xdr:rowOff>99329</xdr:rowOff>
    </xdr:to>
    <xdr:sp macro="" textlink="">
      <xdr:nvSpPr>
        <xdr:cNvPr id="31" name="Rectangle 30">
          <a:hlinkClick xmlns:r="http://schemas.openxmlformats.org/officeDocument/2006/relationships" r:id="rId11"/>
          <a:extLst>
            <a:ext uri="{FF2B5EF4-FFF2-40B4-BE49-F238E27FC236}">
              <a16:creationId xmlns:a16="http://schemas.microsoft.com/office/drawing/2014/main" id="{CD41EF32-C3B9-47DA-8B59-0BB11AD6F0D1}"/>
            </a:ext>
          </a:extLst>
        </xdr:cNvPr>
        <xdr:cNvSpPr/>
      </xdr:nvSpPr>
      <xdr:spPr>
        <a:xfrm>
          <a:off x="304603" y="1745792"/>
          <a:ext cx="1861495" cy="258537"/>
        </a:xfrm>
        <a:prstGeom prst="rect">
          <a:avLst/>
        </a:prstGeom>
        <a:solidFill>
          <a:srgbClr val="210979"/>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400"/>
            <a:t>Hyperconverged 2.5</a:t>
          </a:r>
        </a:p>
      </xdr:txBody>
    </xdr:sp>
    <xdr:clientData/>
  </xdr:twoCellAnchor>
  <xdr:twoCellAnchor>
    <xdr:from>
      <xdr:col>0</xdr:col>
      <xdr:colOff>292551</xdr:colOff>
      <xdr:row>13</xdr:row>
      <xdr:rowOff>22314</xdr:rowOff>
    </xdr:from>
    <xdr:to>
      <xdr:col>3</xdr:col>
      <xdr:colOff>330300</xdr:colOff>
      <xdr:row>14</xdr:row>
      <xdr:rowOff>85725</xdr:rowOff>
    </xdr:to>
    <xdr:sp macro="" textlink="">
      <xdr:nvSpPr>
        <xdr:cNvPr id="32" name="Rectangle 31">
          <a:hlinkClick xmlns:r="http://schemas.openxmlformats.org/officeDocument/2006/relationships" r:id="rId12"/>
          <a:extLst>
            <a:ext uri="{FF2B5EF4-FFF2-40B4-BE49-F238E27FC236}">
              <a16:creationId xmlns:a16="http://schemas.microsoft.com/office/drawing/2014/main" id="{E675D8D7-667F-4E9D-A6A9-1F8C9DE0B17A}"/>
            </a:ext>
          </a:extLst>
        </xdr:cNvPr>
        <xdr:cNvSpPr/>
      </xdr:nvSpPr>
      <xdr:spPr>
        <a:xfrm>
          <a:off x="292551" y="2498814"/>
          <a:ext cx="1866549" cy="253911"/>
        </a:xfrm>
        <a:prstGeom prst="rect">
          <a:avLst/>
        </a:prstGeom>
        <a:solidFill>
          <a:srgbClr val="210979"/>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400"/>
            <a:t>Primera</a:t>
          </a:r>
          <a:r>
            <a:rPr lang="es-CO" sz="1400" baseline="0"/>
            <a:t> 100% A630</a:t>
          </a:r>
          <a:endParaRPr lang="es-CO" sz="1400"/>
        </a:p>
      </xdr:txBody>
    </xdr:sp>
    <xdr:clientData/>
  </xdr:twoCellAnchor>
  <xdr:twoCellAnchor>
    <xdr:from>
      <xdr:col>4</xdr:col>
      <xdr:colOff>80279</xdr:colOff>
      <xdr:row>9</xdr:row>
      <xdr:rowOff>37178</xdr:rowOff>
    </xdr:from>
    <xdr:to>
      <xdr:col>7</xdr:col>
      <xdr:colOff>115501</xdr:colOff>
      <xdr:row>10</xdr:row>
      <xdr:rowOff>112988</xdr:rowOff>
    </xdr:to>
    <xdr:sp macro="" textlink="">
      <xdr:nvSpPr>
        <xdr:cNvPr id="34" name="Rectangle 33">
          <a:hlinkClick xmlns:r="http://schemas.openxmlformats.org/officeDocument/2006/relationships" r:id="rId13"/>
          <a:extLst>
            <a:ext uri="{FF2B5EF4-FFF2-40B4-BE49-F238E27FC236}">
              <a16:creationId xmlns:a16="http://schemas.microsoft.com/office/drawing/2014/main" id="{D34038F3-1930-496E-B08E-41296C9B4082}"/>
            </a:ext>
          </a:extLst>
        </xdr:cNvPr>
        <xdr:cNvSpPr/>
      </xdr:nvSpPr>
      <xdr:spPr>
        <a:xfrm>
          <a:off x="2518679" y="1751678"/>
          <a:ext cx="1864022" cy="266310"/>
        </a:xfrm>
        <a:prstGeom prst="rect">
          <a:avLst/>
        </a:prstGeom>
        <a:solidFill>
          <a:srgbClr val="210979"/>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400"/>
            <a:t>Avengers StoreOnce</a:t>
          </a:r>
        </a:p>
      </xdr:txBody>
    </xdr:sp>
    <xdr:clientData/>
  </xdr:twoCellAnchor>
  <xdr:twoCellAnchor>
    <xdr:from>
      <xdr:col>4</xdr:col>
      <xdr:colOff>97772</xdr:colOff>
      <xdr:row>13</xdr:row>
      <xdr:rowOff>21765</xdr:rowOff>
    </xdr:from>
    <xdr:to>
      <xdr:col>7</xdr:col>
      <xdr:colOff>132994</xdr:colOff>
      <xdr:row>14</xdr:row>
      <xdr:rowOff>89802</xdr:rowOff>
    </xdr:to>
    <xdr:sp macro="" textlink="">
      <xdr:nvSpPr>
        <xdr:cNvPr id="33" name="Rectangle 32">
          <a:hlinkClick xmlns:r="http://schemas.openxmlformats.org/officeDocument/2006/relationships" r:id="rId14"/>
          <a:extLst>
            <a:ext uri="{FF2B5EF4-FFF2-40B4-BE49-F238E27FC236}">
              <a16:creationId xmlns:a16="http://schemas.microsoft.com/office/drawing/2014/main" id="{679FE4F8-42DC-4B3A-8CAF-B5399D75E05C}"/>
            </a:ext>
          </a:extLst>
        </xdr:cNvPr>
        <xdr:cNvSpPr/>
      </xdr:nvSpPr>
      <xdr:spPr>
        <a:xfrm>
          <a:off x="2536172" y="2498265"/>
          <a:ext cx="1864022" cy="258537"/>
        </a:xfrm>
        <a:prstGeom prst="rect">
          <a:avLst/>
        </a:prstGeom>
        <a:solidFill>
          <a:srgbClr val="210979"/>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400"/>
            <a:t>Nimble Storage</a:t>
          </a:r>
          <a:r>
            <a:rPr lang="es-CO" sz="1400" baseline="0"/>
            <a:t> &amp; dHCI</a:t>
          </a:r>
          <a:endParaRPr lang="es-CO" sz="1400"/>
        </a:p>
      </xdr:txBody>
    </xdr:sp>
    <xdr:clientData/>
  </xdr:twoCellAnchor>
  <xdr:twoCellAnchor>
    <xdr:from>
      <xdr:col>0</xdr:col>
      <xdr:colOff>425450</xdr:colOff>
      <xdr:row>16</xdr:row>
      <xdr:rowOff>76200</xdr:rowOff>
    </xdr:from>
    <xdr:to>
      <xdr:col>7</xdr:col>
      <xdr:colOff>47625</xdr:colOff>
      <xdr:row>23</xdr:row>
      <xdr:rowOff>0</xdr:rowOff>
    </xdr:to>
    <xdr:grpSp>
      <xdr:nvGrpSpPr>
        <xdr:cNvPr id="20" name="Group 19">
          <a:extLst>
            <a:ext uri="{FF2B5EF4-FFF2-40B4-BE49-F238E27FC236}">
              <a16:creationId xmlns:a16="http://schemas.microsoft.com/office/drawing/2014/main" id="{0D7FC760-F133-4347-B69C-20AAB90FEBB6}"/>
            </a:ext>
          </a:extLst>
        </xdr:cNvPr>
        <xdr:cNvGrpSpPr/>
      </xdr:nvGrpSpPr>
      <xdr:grpSpPr>
        <a:xfrm>
          <a:off x="428625" y="2971800"/>
          <a:ext cx="4083050" cy="1190625"/>
          <a:chOff x="800100" y="3124200"/>
          <a:chExt cx="3286125" cy="1257300"/>
        </a:xfrm>
      </xdr:grpSpPr>
      <xdr:sp macro="" textlink="">
        <xdr:nvSpPr>
          <xdr:cNvPr id="40" name="Rectangle: Rounded Corners 39">
            <a:extLst>
              <a:ext uri="{FF2B5EF4-FFF2-40B4-BE49-F238E27FC236}">
                <a16:creationId xmlns:a16="http://schemas.microsoft.com/office/drawing/2014/main" id="{2ADDB9D3-E40F-4C7B-B50A-E006EC8904F2}"/>
              </a:ext>
            </a:extLst>
          </xdr:cNvPr>
          <xdr:cNvSpPr/>
        </xdr:nvSpPr>
        <xdr:spPr>
          <a:xfrm>
            <a:off x="800100" y="3124200"/>
            <a:ext cx="3286125" cy="1257300"/>
          </a:xfrm>
          <a:prstGeom prst="roundRect">
            <a:avLst/>
          </a:prstGeom>
          <a:effectLst>
            <a:outerShdw blurRad="63500" sx="102000" sy="102000" algn="ctr"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sp macro="" textlink="">
        <xdr:nvSpPr>
          <xdr:cNvPr id="41" name="Rectangle: Rounded Corners 40">
            <a:extLst>
              <a:ext uri="{FF2B5EF4-FFF2-40B4-BE49-F238E27FC236}">
                <a16:creationId xmlns:a16="http://schemas.microsoft.com/office/drawing/2014/main" id="{1B6A12AD-4AA5-43B2-B717-7DB1B4DCCC50}"/>
              </a:ext>
            </a:extLst>
          </xdr:cNvPr>
          <xdr:cNvSpPr/>
        </xdr:nvSpPr>
        <xdr:spPr>
          <a:xfrm>
            <a:off x="1800225" y="3200400"/>
            <a:ext cx="1152525" cy="323850"/>
          </a:xfrm>
          <a:prstGeom prst="roundRect">
            <a:avLst/>
          </a:prstGeom>
          <a:effectLst>
            <a:innerShdw blurRad="63500" dist="50800" dir="13500000">
              <a:prstClr val="black">
                <a:alpha val="50000"/>
              </a:prstClr>
            </a:innerShdw>
          </a:effectLst>
          <a:scene3d>
            <a:camera prst="orthographicFront"/>
            <a:lightRig rig="threePt" dir="t"/>
          </a:scene3d>
          <a:sp3d>
            <a:bevelT prst="relaxedInset"/>
          </a:sp3d>
        </xdr:spPr>
        <xdr:style>
          <a:lnRef idx="1">
            <a:schemeClr val="dk1"/>
          </a:lnRef>
          <a:fillRef idx="2">
            <a:schemeClr val="dk1"/>
          </a:fillRef>
          <a:effectRef idx="1">
            <a:schemeClr val="dk1"/>
          </a:effectRef>
          <a:fontRef idx="minor">
            <a:schemeClr val="dk1"/>
          </a:fontRef>
        </xdr:style>
        <xdr:txBody>
          <a:bodyPr wrap="square" anchor="ctr">
            <a:noAutofit/>
          </a:bodyPr>
          <a:lstStyle/>
          <a:p>
            <a:pPr marL="0" indent="0" algn="ctr" defTabSz="914400" rtl="0" eaLnBrk="1" latinLnBrk="0" hangingPunct="1"/>
            <a:r>
              <a:rPr lang="en-US" sz="2000" b="1" kern="1200">
                <a:solidFill>
                  <a:schemeClr val="bg1"/>
                </a:solidFill>
                <a:latin typeface="Browallia New" panose="020B0604020202020204" pitchFamily="34" charset="-34"/>
                <a:ea typeface="+mn-ea"/>
                <a:cs typeface="Browallia New" panose="020B0604020202020204" pitchFamily="34" charset="-34"/>
              </a:rPr>
              <a:t>VOLUME</a:t>
            </a:r>
          </a:p>
        </xdr:txBody>
      </xdr:sp>
    </xdr:grpSp>
    <xdr:clientData/>
  </xdr:twoCellAnchor>
  <xdr:twoCellAnchor>
    <xdr:from>
      <xdr:col>1</xdr:col>
      <xdr:colOff>228600</xdr:colOff>
      <xdr:row>19</xdr:row>
      <xdr:rowOff>0</xdr:rowOff>
    </xdr:from>
    <xdr:to>
      <xdr:col>3</xdr:col>
      <xdr:colOff>476385</xdr:colOff>
      <xdr:row>20</xdr:row>
      <xdr:rowOff>68037</xdr:rowOff>
    </xdr:to>
    <xdr:sp macro="" textlink="">
      <xdr:nvSpPr>
        <xdr:cNvPr id="42" name="Rectangle 41">
          <a:hlinkClick xmlns:r="http://schemas.openxmlformats.org/officeDocument/2006/relationships" r:id="rId15"/>
          <a:extLst>
            <a:ext uri="{FF2B5EF4-FFF2-40B4-BE49-F238E27FC236}">
              <a16:creationId xmlns:a16="http://schemas.microsoft.com/office/drawing/2014/main" id="{930F37D4-21C4-4150-A877-A5E0CCB9315E}"/>
            </a:ext>
          </a:extLst>
        </xdr:cNvPr>
        <xdr:cNvSpPr/>
      </xdr:nvSpPr>
      <xdr:spPr>
        <a:xfrm>
          <a:off x="866775" y="3438525"/>
          <a:ext cx="1524135" cy="249012"/>
        </a:xfrm>
        <a:prstGeom prst="rect">
          <a:avLst/>
        </a:prstGeom>
        <a:solidFill>
          <a:srgbClr val="12B26A"/>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400"/>
            <a:t>Flex Attach</a:t>
          </a:r>
        </a:p>
      </xdr:txBody>
    </xdr:sp>
    <xdr:clientData/>
  </xdr:twoCellAnchor>
  <xdr:twoCellAnchor>
    <xdr:from>
      <xdr:col>3</xdr:col>
      <xdr:colOff>609600</xdr:colOff>
      <xdr:row>19</xdr:row>
      <xdr:rowOff>9525</xdr:rowOff>
    </xdr:from>
    <xdr:to>
      <xdr:col>6</xdr:col>
      <xdr:colOff>209685</xdr:colOff>
      <xdr:row>20</xdr:row>
      <xdr:rowOff>74387</xdr:rowOff>
    </xdr:to>
    <xdr:sp macro="" textlink="">
      <xdr:nvSpPr>
        <xdr:cNvPr id="43" name="Rectangle 42">
          <a:hlinkClick xmlns:r="http://schemas.openxmlformats.org/officeDocument/2006/relationships" r:id="rId16"/>
          <a:extLst>
            <a:ext uri="{FF2B5EF4-FFF2-40B4-BE49-F238E27FC236}">
              <a16:creationId xmlns:a16="http://schemas.microsoft.com/office/drawing/2014/main" id="{243DAC8C-F4A1-4380-97BD-BDFD3764AA28}"/>
            </a:ext>
          </a:extLst>
        </xdr:cNvPr>
        <xdr:cNvSpPr/>
      </xdr:nvSpPr>
      <xdr:spPr>
        <a:xfrm>
          <a:off x="2524125" y="3448050"/>
          <a:ext cx="1514610" cy="245837"/>
        </a:xfrm>
        <a:prstGeom prst="rect">
          <a:avLst/>
        </a:prstGeom>
        <a:solidFill>
          <a:srgbClr val="12B26A"/>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400"/>
            <a:t>SAP Hana</a:t>
          </a:r>
        </a:p>
      </xdr:txBody>
    </xdr:sp>
    <xdr:clientData/>
  </xdr:twoCellAnchor>
  <xdr:twoCellAnchor>
    <xdr:from>
      <xdr:col>3</xdr:col>
      <xdr:colOff>577850</xdr:colOff>
      <xdr:row>21</xdr:row>
      <xdr:rowOff>0</xdr:rowOff>
    </xdr:from>
    <xdr:to>
      <xdr:col>6</xdr:col>
      <xdr:colOff>371235</xdr:colOff>
      <xdr:row>22</xdr:row>
      <xdr:rowOff>64862</xdr:rowOff>
    </xdr:to>
    <xdr:sp macro="" textlink="">
      <xdr:nvSpPr>
        <xdr:cNvPr id="44" name="Rectangle 43">
          <a:hlinkClick xmlns:r="http://schemas.openxmlformats.org/officeDocument/2006/relationships" r:id="rId17"/>
          <a:extLst>
            <a:ext uri="{FF2B5EF4-FFF2-40B4-BE49-F238E27FC236}">
              <a16:creationId xmlns:a16="http://schemas.microsoft.com/office/drawing/2014/main" id="{805393F6-EB65-4DEF-95C9-12DE93E465D1}"/>
            </a:ext>
          </a:extLst>
        </xdr:cNvPr>
        <xdr:cNvSpPr/>
      </xdr:nvSpPr>
      <xdr:spPr>
        <a:xfrm>
          <a:off x="2492375" y="3800475"/>
          <a:ext cx="1707910" cy="245837"/>
        </a:xfrm>
        <a:prstGeom prst="rect">
          <a:avLst/>
        </a:prstGeom>
        <a:solidFill>
          <a:srgbClr val="210979"/>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400"/>
            <a:t>Storage Accelerate</a:t>
          </a:r>
        </a:p>
      </xdr:txBody>
    </xdr:sp>
    <xdr:clientData/>
  </xdr:twoCellAnchor>
  <xdr:twoCellAnchor>
    <xdr:from>
      <xdr:col>7</xdr:col>
      <xdr:colOff>400050</xdr:colOff>
      <xdr:row>16</xdr:row>
      <xdr:rowOff>152400</xdr:rowOff>
    </xdr:from>
    <xdr:to>
      <xdr:col>10</xdr:col>
      <xdr:colOff>247650</xdr:colOff>
      <xdr:row>22</xdr:row>
      <xdr:rowOff>171450</xdr:rowOff>
    </xdr:to>
    <xdr:grpSp>
      <xdr:nvGrpSpPr>
        <xdr:cNvPr id="48" name="Group 47">
          <a:hlinkClick xmlns:r="http://schemas.openxmlformats.org/officeDocument/2006/relationships" r:id="rId18"/>
          <a:extLst>
            <a:ext uri="{FF2B5EF4-FFF2-40B4-BE49-F238E27FC236}">
              <a16:creationId xmlns:a16="http://schemas.microsoft.com/office/drawing/2014/main" id="{826BF5C7-44F2-468D-B334-D664B7652DD3}"/>
            </a:ext>
          </a:extLst>
        </xdr:cNvPr>
        <xdr:cNvGrpSpPr/>
      </xdr:nvGrpSpPr>
      <xdr:grpSpPr>
        <a:xfrm>
          <a:off x="4867275" y="3048000"/>
          <a:ext cx="1762125" cy="1104900"/>
          <a:chOff x="7547116" y="945580"/>
          <a:chExt cx="2849218" cy="2073660"/>
        </a:xfrm>
      </xdr:grpSpPr>
      <xdr:pic>
        <xdr:nvPicPr>
          <xdr:cNvPr id="49" name="Picture 48">
            <a:extLst>
              <a:ext uri="{FF2B5EF4-FFF2-40B4-BE49-F238E27FC236}">
                <a16:creationId xmlns:a16="http://schemas.microsoft.com/office/drawing/2014/main" id="{F5AEA777-9A6B-4011-B12E-5B3775D1E462}"/>
              </a:ext>
            </a:extLst>
          </xdr:cNvPr>
          <xdr:cNvPicPr>
            <a:picLocks noChangeAspect="1"/>
          </xdr:cNvPicPr>
        </xdr:nvPicPr>
        <xdr:blipFill rotWithShape="1">
          <a:blip xmlns:r="http://schemas.openxmlformats.org/officeDocument/2006/relationships" r:embed="rId19"/>
          <a:srcRect l="51196" t="48322" r="25435" b="19764"/>
          <a:stretch/>
        </xdr:blipFill>
        <xdr:spPr>
          <a:xfrm>
            <a:off x="7547116" y="945580"/>
            <a:ext cx="2849218" cy="2073660"/>
          </a:xfrm>
          <a:prstGeom prst="rect">
            <a:avLst/>
          </a:prstGeom>
          <a:ln>
            <a:noFill/>
          </a:ln>
          <a:effectLst>
            <a:outerShdw blurRad="292100" dist="139700" dir="2700000" algn="tl" rotWithShape="0">
              <a:srgbClr val="333333">
                <a:alpha val="65000"/>
              </a:srgbClr>
            </a:outerShdw>
          </a:effectLst>
        </xdr:spPr>
      </xdr:pic>
      <xdr:sp macro="" textlink="">
        <xdr:nvSpPr>
          <xdr:cNvPr id="50" name="Rectangle 49">
            <a:extLst>
              <a:ext uri="{FF2B5EF4-FFF2-40B4-BE49-F238E27FC236}">
                <a16:creationId xmlns:a16="http://schemas.microsoft.com/office/drawing/2014/main" id="{6928EE27-1894-4435-AFB2-3896BFF56FE5}"/>
              </a:ext>
            </a:extLst>
          </xdr:cNvPr>
          <xdr:cNvSpPr/>
        </xdr:nvSpPr>
        <xdr:spPr>
          <a:xfrm>
            <a:off x="7703530" y="2479238"/>
            <a:ext cx="2573234" cy="430317"/>
          </a:xfrm>
          <a:prstGeom prst="rect">
            <a:avLst/>
          </a:prstGeom>
          <a:solidFill>
            <a:schemeClr val="tx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000" b="1"/>
              <a:t>ENGAGE &amp; GROW</a:t>
            </a:r>
          </a:p>
        </xdr:txBody>
      </xdr:sp>
    </xdr:grpSp>
    <xdr:clientData/>
  </xdr:twoCellAnchor>
  <xdr:twoCellAnchor>
    <xdr:from>
      <xdr:col>10</xdr:col>
      <xdr:colOff>438150</xdr:colOff>
      <xdr:row>6</xdr:row>
      <xdr:rowOff>161925</xdr:rowOff>
    </xdr:from>
    <xdr:to>
      <xdr:col>14</xdr:col>
      <xdr:colOff>2276475</xdr:colOff>
      <xdr:row>15</xdr:row>
      <xdr:rowOff>57149</xdr:rowOff>
    </xdr:to>
    <xdr:grpSp>
      <xdr:nvGrpSpPr>
        <xdr:cNvPr id="19" name="Group 18">
          <a:extLst>
            <a:ext uri="{FF2B5EF4-FFF2-40B4-BE49-F238E27FC236}">
              <a16:creationId xmlns:a16="http://schemas.microsoft.com/office/drawing/2014/main" id="{0C31F7F1-F737-476F-BCFE-CFC23236F9AC}"/>
            </a:ext>
          </a:extLst>
        </xdr:cNvPr>
        <xdr:cNvGrpSpPr/>
      </xdr:nvGrpSpPr>
      <xdr:grpSpPr>
        <a:xfrm>
          <a:off x="6819900" y="1244600"/>
          <a:ext cx="4387850" cy="1527174"/>
          <a:chOff x="6534150" y="1304925"/>
          <a:chExt cx="4276725" cy="1609724"/>
        </a:xfrm>
      </xdr:grpSpPr>
      <xdr:sp macro="" textlink="">
        <xdr:nvSpPr>
          <xdr:cNvPr id="57" name="Rectangle: Rounded Corners 56">
            <a:extLst>
              <a:ext uri="{FF2B5EF4-FFF2-40B4-BE49-F238E27FC236}">
                <a16:creationId xmlns:a16="http://schemas.microsoft.com/office/drawing/2014/main" id="{819FB625-9FFF-4E01-9F74-AEB1B7DA75D3}"/>
              </a:ext>
            </a:extLst>
          </xdr:cNvPr>
          <xdr:cNvSpPr/>
        </xdr:nvSpPr>
        <xdr:spPr>
          <a:xfrm>
            <a:off x="6534150" y="1304925"/>
            <a:ext cx="4276725" cy="1609724"/>
          </a:xfrm>
          <a:prstGeom prst="roundRect">
            <a:avLst/>
          </a:prstGeom>
          <a:effectLst>
            <a:outerShdw blurRad="63500" sx="102000" sy="102000" algn="ctr"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sp macro="" textlink="">
        <xdr:nvSpPr>
          <xdr:cNvPr id="54" name="Rectangle: Rounded Corners 53">
            <a:extLst>
              <a:ext uri="{FF2B5EF4-FFF2-40B4-BE49-F238E27FC236}">
                <a16:creationId xmlns:a16="http://schemas.microsoft.com/office/drawing/2014/main" id="{6ADDEE17-D51A-4C24-9F68-9C67FCB96D91}"/>
              </a:ext>
            </a:extLst>
          </xdr:cNvPr>
          <xdr:cNvSpPr/>
        </xdr:nvSpPr>
        <xdr:spPr>
          <a:xfrm>
            <a:off x="8162925" y="1352550"/>
            <a:ext cx="809625" cy="323850"/>
          </a:xfrm>
          <a:prstGeom prst="roundRect">
            <a:avLst/>
          </a:prstGeom>
          <a:effectLst>
            <a:innerShdw blurRad="63500" dist="50800" dir="13500000">
              <a:prstClr val="black">
                <a:alpha val="50000"/>
              </a:prstClr>
            </a:innerShdw>
          </a:effectLst>
          <a:scene3d>
            <a:camera prst="orthographicFront"/>
            <a:lightRig rig="threePt" dir="t"/>
          </a:scene3d>
          <a:sp3d>
            <a:bevelT prst="relaxedInset"/>
          </a:sp3d>
        </xdr:spPr>
        <xdr:style>
          <a:lnRef idx="1">
            <a:schemeClr val="dk1"/>
          </a:lnRef>
          <a:fillRef idx="2">
            <a:schemeClr val="dk1"/>
          </a:fillRef>
          <a:effectRef idx="1">
            <a:schemeClr val="dk1"/>
          </a:effectRef>
          <a:fontRef idx="minor">
            <a:schemeClr val="dk1"/>
          </a:fontRef>
        </xdr:style>
        <xdr:txBody>
          <a:bodyPr wrap="square" anchor="ctr">
            <a:noAutofit/>
          </a:bodyPr>
          <a:lstStyle/>
          <a:p>
            <a:pPr marL="0" indent="0" algn="ctr" defTabSz="914400" rtl="0" eaLnBrk="1" latinLnBrk="0" hangingPunct="1"/>
            <a:r>
              <a:rPr lang="en-US" sz="2000" b="1" kern="1200">
                <a:solidFill>
                  <a:schemeClr val="bg1"/>
                </a:solidFill>
                <a:latin typeface="Browallia New" panose="020B0604020202020204" pitchFamily="34" charset="-34"/>
                <a:ea typeface="+mn-ea"/>
                <a:cs typeface="Browallia New" panose="020B0604020202020204" pitchFamily="34" charset="-34"/>
              </a:rPr>
              <a:t>VALUE</a:t>
            </a:r>
          </a:p>
        </xdr:txBody>
      </xdr:sp>
    </xdr:grpSp>
    <xdr:clientData/>
  </xdr:twoCellAnchor>
  <xdr:twoCellAnchor>
    <xdr:from>
      <xdr:col>11</xdr:col>
      <xdr:colOff>247650</xdr:colOff>
      <xdr:row>16</xdr:row>
      <xdr:rowOff>47624</xdr:rowOff>
    </xdr:from>
    <xdr:to>
      <xdr:col>14</xdr:col>
      <xdr:colOff>1704975</xdr:colOff>
      <xdr:row>23</xdr:row>
      <xdr:rowOff>38099</xdr:rowOff>
    </xdr:to>
    <xdr:grpSp>
      <xdr:nvGrpSpPr>
        <xdr:cNvPr id="9" name="Group 8">
          <a:extLst>
            <a:ext uri="{FF2B5EF4-FFF2-40B4-BE49-F238E27FC236}">
              <a16:creationId xmlns:a16="http://schemas.microsoft.com/office/drawing/2014/main" id="{D52A5725-EE80-405E-8523-41840BEBA0AB}"/>
            </a:ext>
          </a:extLst>
        </xdr:cNvPr>
        <xdr:cNvGrpSpPr/>
      </xdr:nvGrpSpPr>
      <xdr:grpSpPr>
        <a:xfrm>
          <a:off x="7267575" y="2946399"/>
          <a:ext cx="3368675" cy="1254125"/>
          <a:chOff x="7096125" y="3067049"/>
          <a:chExt cx="3286125" cy="1323975"/>
        </a:xfrm>
      </xdr:grpSpPr>
      <xdr:sp macro="" textlink="">
        <xdr:nvSpPr>
          <xdr:cNvPr id="59" name="Rectangle: Rounded Corners 58">
            <a:extLst>
              <a:ext uri="{FF2B5EF4-FFF2-40B4-BE49-F238E27FC236}">
                <a16:creationId xmlns:a16="http://schemas.microsoft.com/office/drawing/2014/main" id="{8FEB3B29-1EC4-44AF-B82D-EAE1AA817498}"/>
              </a:ext>
            </a:extLst>
          </xdr:cNvPr>
          <xdr:cNvSpPr/>
        </xdr:nvSpPr>
        <xdr:spPr>
          <a:xfrm>
            <a:off x="7096125" y="3067049"/>
            <a:ext cx="3286125" cy="1323975"/>
          </a:xfrm>
          <a:prstGeom prst="roundRect">
            <a:avLst/>
          </a:prstGeom>
          <a:effectLst>
            <a:outerShdw blurRad="63500" sx="102000" sy="102000" algn="ctr"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sp macro="" textlink="">
        <xdr:nvSpPr>
          <xdr:cNvPr id="56" name="Rectangle: Rounded Corners 55">
            <a:extLst>
              <a:ext uri="{FF2B5EF4-FFF2-40B4-BE49-F238E27FC236}">
                <a16:creationId xmlns:a16="http://schemas.microsoft.com/office/drawing/2014/main" id="{7BF13E30-7A4D-49DE-A371-942B24353ADB}"/>
              </a:ext>
            </a:extLst>
          </xdr:cNvPr>
          <xdr:cNvSpPr/>
        </xdr:nvSpPr>
        <xdr:spPr>
          <a:xfrm>
            <a:off x="8124825" y="3124200"/>
            <a:ext cx="1152525" cy="323850"/>
          </a:xfrm>
          <a:prstGeom prst="roundRect">
            <a:avLst/>
          </a:prstGeom>
          <a:effectLst>
            <a:innerShdw blurRad="63500" dist="50800" dir="13500000">
              <a:prstClr val="black">
                <a:alpha val="50000"/>
              </a:prstClr>
            </a:innerShdw>
          </a:effectLst>
          <a:scene3d>
            <a:camera prst="orthographicFront"/>
            <a:lightRig rig="threePt" dir="t"/>
          </a:scene3d>
          <a:sp3d>
            <a:bevelT prst="relaxedInset"/>
          </a:sp3d>
        </xdr:spPr>
        <xdr:style>
          <a:lnRef idx="1">
            <a:schemeClr val="dk1"/>
          </a:lnRef>
          <a:fillRef idx="2">
            <a:schemeClr val="dk1"/>
          </a:fillRef>
          <a:effectRef idx="1">
            <a:schemeClr val="dk1"/>
          </a:effectRef>
          <a:fontRef idx="minor">
            <a:schemeClr val="dk1"/>
          </a:fontRef>
        </xdr:style>
        <xdr:txBody>
          <a:bodyPr wrap="square" anchor="ctr">
            <a:noAutofit/>
          </a:bodyPr>
          <a:lstStyle/>
          <a:p>
            <a:pPr marL="0" indent="0" algn="ctr" defTabSz="914400" rtl="0" eaLnBrk="1" latinLnBrk="0" hangingPunct="1"/>
            <a:r>
              <a:rPr lang="en-US" sz="2000" b="1" kern="1200">
                <a:solidFill>
                  <a:schemeClr val="bg1"/>
                </a:solidFill>
                <a:latin typeface="Browallia New" panose="020B0604020202020204" pitchFamily="34" charset="-34"/>
                <a:ea typeface="+mn-ea"/>
                <a:cs typeface="Browallia New" panose="020B0604020202020204" pitchFamily="34" charset="-34"/>
              </a:rPr>
              <a:t>VOLUME</a:t>
            </a:r>
          </a:p>
        </xdr:txBody>
      </xdr:sp>
    </xdr:grpSp>
    <xdr:clientData/>
  </xdr:twoCellAnchor>
  <xdr:twoCellAnchor>
    <xdr:from>
      <xdr:col>13</xdr:col>
      <xdr:colOff>47625</xdr:colOff>
      <xdr:row>10</xdr:row>
      <xdr:rowOff>136525</xdr:rowOff>
    </xdr:from>
    <xdr:to>
      <xdr:col>14</xdr:col>
      <xdr:colOff>647700</xdr:colOff>
      <xdr:row>12</xdr:row>
      <xdr:rowOff>21835</xdr:rowOff>
    </xdr:to>
    <xdr:sp macro="" textlink="">
      <xdr:nvSpPr>
        <xdr:cNvPr id="60" name="Rectangle 59">
          <a:hlinkClick xmlns:r="http://schemas.openxmlformats.org/officeDocument/2006/relationships" r:id="rId20"/>
          <a:extLst>
            <a:ext uri="{FF2B5EF4-FFF2-40B4-BE49-F238E27FC236}">
              <a16:creationId xmlns:a16="http://schemas.microsoft.com/office/drawing/2014/main" id="{2078E690-85F2-4703-BC7C-711BF4A6273E}"/>
            </a:ext>
          </a:extLst>
        </xdr:cNvPr>
        <xdr:cNvSpPr/>
      </xdr:nvSpPr>
      <xdr:spPr>
        <a:xfrm>
          <a:off x="8385175" y="1978025"/>
          <a:ext cx="1241425" cy="253610"/>
        </a:xfrm>
        <a:prstGeom prst="rect">
          <a:avLst/>
        </a:prstGeom>
        <a:solidFill>
          <a:srgbClr val="210979"/>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s-CO" sz="1400" kern="1200">
              <a:solidFill>
                <a:schemeClr val="lt1"/>
              </a:solidFill>
              <a:latin typeface="+mn-lt"/>
              <a:ea typeface="+mn-ea"/>
              <a:cs typeface="+mn-cs"/>
            </a:rPr>
            <a:t>Top of Rack</a:t>
          </a:r>
        </a:p>
      </xdr:txBody>
    </xdr:sp>
    <xdr:clientData/>
  </xdr:twoCellAnchor>
  <xdr:twoCellAnchor>
    <xdr:from>
      <xdr:col>14</xdr:col>
      <xdr:colOff>800100</xdr:colOff>
      <xdr:row>8</xdr:row>
      <xdr:rowOff>95250</xdr:rowOff>
    </xdr:from>
    <xdr:to>
      <xdr:col>14</xdr:col>
      <xdr:colOff>2041525</xdr:colOff>
      <xdr:row>10</xdr:row>
      <xdr:rowOff>152400</xdr:rowOff>
    </xdr:to>
    <xdr:sp macro="" textlink="">
      <xdr:nvSpPr>
        <xdr:cNvPr id="36" name="Rectangle 35">
          <a:hlinkClick xmlns:r="http://schemas.openxmlformats.org/officeDocument/2006/relationships" r:id="rId21"/>
          <a:extLst>
            <a:ext uri="{FF2B5EF4-FFF2-40B4-BE49-F238E27FC236}">
              <a16:creationId xmlns:a16="http://schemas.microsoft.com/office/drawing/2014/main" id="{7385D559-F74C-41E2-B3B8-682ABD490170}"/>
            </a:ext>
          </a:extLst>
        </xdr:cNvPr>
        <xdr:cNvSpPr/>
      </xdr:nvSpPr>
      <xdr:spPr>
        <a:xfrm>
          <a:off x="9779000" y="1568450"/>
          <a:ext cx="1241425" cy="425450"/>
        </a:xfrm>
        <a:prstGeom prst="rect">
          <a:avLst/>
        </a:prstGeom>
        <a:solidFill>
          <a:schemeClr val="accent2">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s-CO" sz="1400" kern="1200">
              <a:solidFill>
                <a:schemeClr val="lt1"/>
              </a:solidFill>
              <a:latin typeface="+mn-lt"/>
              <a:ea typeface="+mn-ea"/>
              <a:cs typeface="+mn-cs"/>
            </a:rPr>
            <a:t>Teleworking &amp; SD-Branch</a:t>
          </a:r>
        </a:p>
      </xdr:txBody>
    </xdr:sp>
    <xdr:clientData/>
  </xdr:twoCellAnchor>
  <xdr:twoCellAnchor>
    <xdr:from>
      <xdr:col>14</xdr:col>
      <xdr:colOff>250825</xdr:colOff>
      <xdr:row>18</xdr:row>
      <xdr:rowOff>177800</xdr:rowOff>
    </xdr:from>
    <xdr:to>
      <xdr:col>14</xdr:col>
      <xdr:colOff>1460500</xdr:colOff>
      <xdr:row>20</xdr:row>
      <xdr:rowOff>63110</xdr:rowOff>
    </xdr:to>
    <xdr:sp macro="" textlink="">
      <xdr:nvSpPr>
        <xdr:cNvPr id="37" name="Rectangle 36">
          <a:hlinkClick xmlns:r="http://schemas.openxmlformats.org/officeDocument/2006/relationships" r:id="rId22"/>
          <a:extLst>
            <a:ext uri="{FF2B5EF4-FFF2-40B4-BE49-F238E27FC236}">
              <a16:creationId xmlns:a16="http://schemas.microsoft.com/office/drawing/2014/main" id="{15FBDE60-9885-4B1D-9F52-0B2E1234131A}"/>
            </a:ext>
          </a:extLst>
        </xdr:cNvPr>
        <xdr:cNvSpPr/>
      </xdr:nvSpPr>
      <xdr:spPr>
        <a:xfrm>
          <a:off x="9229725" y="3492500"/>
          <a:ext cx="1209675" cy="253610"/>
        </a:xfrm>
        <a:prstGeom prst="rect">
          <a:avLst/>
        </a:prstGeom>
        <a:solidFill>
          <a:srgbClr val="C55A1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400"/>
            <a:t>Instant</a:t>
          </a:r>
          <a:r>
            <a:rPr lang="es-CO" sz="1400" baseline="0"/>
            <a:t> On</a:t>
          </a:r>
          <a:endParaRPr lang="es-CO" sz="1400"/>
        </a:p>
      </xdr:txBody>
    </xdr:sp>
    <xdr:clientData/>
  </xdr:twoCellAnchor>
  <xdr:twoCellAnchor>
    <xdr:from>
      <xdr:col>11</xdr:col>
      <xdr:colOff>384175</xdr:colOff>
      <xdr:row>18</xdr:row>
      <xdr:rowOff>168275</xdr:rowOff>
    </xdr:from>
    <xdr:to>
      <xdr:col>13</xdr:col>
      <xdr:colOff>536575</xdr:colOff>
      <xdr:row>20</xdr:row>
      <xdr:rowOff>59935</xdr:rowOff>
    </xdr:to>
    <xdr:sp macro="" textlink="">
      <xdr:nvSpPr>
        <xdr:cNvPr id="38" name="Rectangle 37">
          <a:hlinkClick xmlns:r="http://schemas.openxmlformats.org/officeDocument/2006/relationships" r:id="rId23"/>
          <a:extLst>
            <a:ext uri="{FF2B5EF4-FFF2-40B4-BE49-F238E27FC236}">
              <a16:creationId xmlns:a16="http://schemas.microsoft.com/office/drawing/2014/main" id="{15575555-8E05-4486-8934-C0367B8C2390}"/>
            </a:ext>
          </a:extLst>
        </xdr:cNvPr>
        <xdr:cNvSpPr/>
      </xdr:nvSpPr>
      <xdr:spPr>
        <a:xfrm>
          <a:off x="7439025" y="3482975"/>
          <a:ext cx="1435100" cy="259960"/>
        </a:xfrm>
        <a:prstGeom prst="rect">
          <a:avLst/>
        </a:prstGeom>
        <a:solidFill>
          <a:srgbClr val="C55A1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400"/>
            <a:t>Network</a:t>
          </a:r>
          <a:r>
            <a:rPr lang="es-CO" sz="1400" baseline="0"/>
            <a:t> Place</a:t>
          </a:r>
          <a:endParaRPr lang="es-CO" sz="1400"/>
        </a:p>
      </xdr:txBody>
    </xdr:sp>
    <xdr:clientData/>
  </xdr:twoCellAnchor>
  <xdr:twoCellAnchor>
    <xdr:from>
      <xdr:col>10</xdr:col>
      <xdr:colOff>561975</xdr:colOff>
      <xdr:row>12</xdr:row>
      <xdr:rowOff>142875</xdr:rowOff>
    </xdr:from>
    <xdr:to>
      <xdr:col>13</xdr:col>
      <xdr:colOff>114300</xdr:colOff>
      <xdr:row>14</xdr:row>
      <xdr:rowOff>28185</xdr:rowOff>
    </xdr:to>
    <xdr:sp macro="" textlink="">
      <xdr:nvSpPr>
        <xdr:cNvPr id="53" name="Rectangle 52">
          <a:hlinkClick xmlns:r="http://schemas.openxmlformats.org/officeDocument/2006/relationships" r:id="rId24"/>
          <a:extLst>
            <a:ext uri="{FF2B5EF4-FFF2-40B4-BE49-F238E27FC236}">
              <a16:creationId xmlns:a16="http://schemas.microsoft.com/office/drawing/2014/main" id="{D78B3A9E-8759-4D4F-AAB7-42482FA7F7AD}"/>
            </a:ext>
          </a:extLst>
        </xdr:cNvPr>
        <xdr:cNvSpPr/>
      </xdr:nvSpPr>
      <xdr:spPr>
        <a:xfrm>
          <a:off x="6657975" y="2428875"/>
          <a:ext cx="1381125" cy="266310"/>
        </a:xfrm>
        <a:prstGeom prst="rect">
          <a:avLst/>
        </a:prstGeom>
        <a:solidFill>
          <a:srgbClr val="C55A1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400"/>
            <a:t>Security</a:t>
          </a:r>
          <a:r>
            <a:rPr lang="es-CO" sz="1400" baseline="0"/>
            <a:t> Access</a:t>
          </a:r>
          <a:endParaRPr lang="es-CO" sz="1400"/>
        </a:p>
      </xdr:txBody>
    </xdr:sp>
    <xdr:clientData/>
  </xdr:twoCellAnchor>
  <xdr:twoCellAnchor>
    <xdr:from>
      <xdr:col>14</xdr:col>
      <xdr:colOff>571500</xdr:colOff>
      <xdr:row>12</xdr:row>
      <xdr:rowOff>133350</xdr:rowOff>
    </xdr:from>
    <xdr:to>
      <xdr:col>14</xdr:col>
      <xdr:colOff>1781175</xdr:colOff>
      <xdr:row>14</xdr:row>
      <xdr:rowOff>18660</xdr:rowOff>
    </xdr:to>
    <xdr:sp macro="" textlink="">
      <xdr:nvSpPr>
        <xdr:cNvPr id="55" name="Rectangle 54">
          <a:hlinkClick xmlns:r="http://schemas.openxmlformats.org/officeDocument/2006/relationships" r:id="rId25"/>
          <a:extLst>
            <a:ext uri="{FF2B5EF4-FFF2-40B4-BE49-F238E27FC236}">
              <a16:creationId xmlns:a16="http://schemas.microsoft.com/office/drawing/2014/main" id="{FC998960-E3B6-439A-BAD3-59A2EAFACD4F}"/>
            </a:ext>
          </a:extLst>
        </xdr:cNvPr>
        <xdr:cNvSpPr/>
      </xdr:nvSpPr>
      <xdr:spPr>
        <a:xfrm>
          <a:off x="9105900" y="2419350"/>
          <a:ext cx="1209675" cy="266310"/>
        </a:xfrm>
        <a:prstGeom prst="rect">
          <a:avLst/>
        </a:prstGeom>
        <a:solidFill>
          <a:srgbClr val="C55A1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400"/>
            <a:t>Wifi</a:t>
          </a:r>
          <a:r>
            <a:rPr lang="es-CO" sz="1400" baseline="0"/>
            <a:t> Access</a:t>
          </a:r>
          <a:endParaRPr lang="es-CO" sz="1400"/>
        </a:p>
      </xdr:txBody>
    </xdr:sp>
    <xdr:clientData/>
  </xdr:twoCellAnchor>
  <xdr:twoCellAnchor>
    <xdr:from>
      <xdr:col>10</xdr:col>
      <xdr:colOff>622300</xdr:colOff>
      <xdr:row>8</xdr:row>
      <xdr:rowOff>180975</xdr:rowOff>
    </xdr:from>
    <xdr:to>
      <xdr:col>12</xdr:col>
      <xdr:colOff>549275</xdr:colOff>
      <xdr:row>10</xdr:row>
      <xdr:rowOff>66285</xdr:rowOff>
    </xdr:to>
    <xdr:sp macro="" textlink="">
      <xdr:nvSpPr>
        <xdr:cNvPr id="58" name="Rectangle 57">
          <a:hlinkClick xmlns:r="http://schemas.openxmlformats.org/officeDocument/2006/relationships" r:id="rId26"/>
          <a:extLst>
            <a:ext uri="{FF2B5EF4-FFF2-40B4-BE49-F238E27FC236}">
              <a16:creationId xmlns:a16="http://schemas.microsoft.com/office/drawing/2014/main" id="{6F19AE7C-8753-4485-BFAF-E28BAB764BE5}"/>
            </a:ext>
          </a:extLst>
        </xdr:cNvPr>
        <xdr:cNvSpPr/>
      </xdr:nvSpPr>
      <xdr:spPr>
        <a:xfrm>
          <a:off x="7035800" y="1654175"/>
          <a:ext cx="1209675" cy="253610"/>
        </a:xfrm>
        <a:prstGeom prst="rect">
          <a:avLst/>
        </a:prstGeom>
        <a:solidFill>
          <a:srgbClr val="C55A1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400"/>
            <a:t>Switch</a:t>
          </a:r>
          <a:r>
            <a:rPr lang="es-CO" sz="1400" baseline="0"/>
            <a:t> Access</a:t>
          </a:r>
          <a:endParaRPr lang="es-CO" sz="1400"/>
        </a:p>
      </xdr:txBody>
    </xdr:sp>
    <xdr:clientData/>
  </xdr:twoCellAnchor>
  <xdr:twoCellAnchor>
    <xdr:from>
      <xdr:col>12</xdr:col>
      <xdr:colOff>142875</xdr:colOff>
      <xdr:row>23</xdr:row>
      <xdr:rowOff>38100</xdr:rowOff>
    </xdr:from>
    <xdr:to>
      <xdr:col>14</xdr:col>
      <xdr:colOff>342900</xdr:colOff>
      <xdr:row>26</xdr:row>
      <xdr:rowOff>142875</xdr:rowOff>
    </xdr:to>
    <xdr:sp macro="" textlink="">
      <xdr:nvSpPr>
        <xdr:cNvPr id="2" name="Arrow: Left-Up 1">
          <a:extLst>
            <a:ext uri="{FF2B5EF4-FFF2-40B4-BE49-F238E27FC236}">
              <a16:creationId xmlns:a16="http://schemas.microsoft.com/office/drawing/2014/main" id="{1E87D5E8-8898-4520-873F-AA06AA4FCBAC}"/>
            </a:ext>
          </a:extLst>
        </xdr:cNvPr>
        <xdr:cNvSpPr/>
      </xdr:nvSpPr>
      <xdr:spPr>
        <a:xfrm>
          <a:off x="7458075" y="4419600"/>
          <a:ext cx="1419225" cy="676275"/>
        </a:xfrm>
        <a:prstGeom prst="leftUpArrow">
          <a:avLst>
            <a:gd name="adj1" fmla="val 12097"/>
            <a:gd name="adj2" fmla="val 13710"/>
            <a:gd name="adj3" fmla="val 20876"/>
          </a:avLst>
        </a:prstGeom>
        <a:solidFill>
          <a:schemeClr val="accent1">
            <a:lumMod val="40000"/>
            <a:lumOff val="60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495296</xdr:colOff>
      <xdr:row>23</xdr:row>
      <xdr:rowOff>66676</xdr:rowOff>
    </xdr:from>
    <xdr:to>
      <xdr:col>6</xdr:col>
      <xdr:colOff>104774</xdr:colOff>
      <xdr:row>27</xdr:row>
      <xdr:rowOff>9526</xdr:rowOff>
    </xdr:to>
    <xdr:sp macro="" textlink="">
      <xdr:nvSpPr>
        <xdr:cNvPr id="62" name="Arrow: Left-Up 61">
          <a:extLst>
            <a:ext uri="{FF2B5EF4-FFF2-40B4-BE49-F238E27FC236}">
              <a16:creationId xmlns:a16="http://schemas.microsoft.com/office/drawing/2014/main" id="{2ACBD590-A024-4E60-8D8D-CB5472D51AAC}"/>
            </a:ext>
          </a:extLst>
        </xdr:cNvPr>
        <xdr:cNvSpPr/>
      </xdr:nvSpPr>
      <xdr:spPr>
        <a:xfrm flipH="1">
          <a:off x="2324096" y="4448176"/>
          <a:ext cx="1438278" cy="704850"/>
        </a:xfrm>
        <a:prstGeom prst="leftUpArrow">
          <a:avLst>
            <a:gd name="adj1" fmla="val 12097"/>
            <a:gd name="adj2" fmla="val 13710"/>
            <a:gd name="adj3" fmla="val 20876"/>
          </a:avLst>
        </a:prstGeom>
        <a:solidFill>
          <a:schemeClr val="accent1">
            <a:lumMod val="40000"/>
            <a:lumOff val="60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219074</xdr:colOff>
      <xdr:row>25</xdr:row>
      <xdr:rowOff>76200</xdr:rowOff>
    </xdr:from>
    <xdr:to>
      <xdr:col>12</xdr:col>
      <xdr:colOff>95249</xdr:colOff>
      <xdr:row>27</xdr:row>
      <xdr:rowOff>104775</xdr:rowOff>
    </xdr:to>
    <xdr:sp macro="" textlink="">
      <xdr:nvSpPr>
        <xdr:cNvPr id="63" name="Rectangle: Top Corners Snipped 62">
          <a:hlinkClick xmlns:r="http://schemas.openxmlformats.org/officeDocument/2006/relationships" r:id="rId27"/>
          <a:extLst>
            <a:ext uri="{FF2B5EF4-FFF2-40B4-BE49-F238E27FC236}">
              <a16:creationId xmlns:a16="http://schemas.microsoft.com/office/drawing/2014/main" id="{5EC0C4DA-E843-47DF-86EA-326C04E3A21C}"/>
            </a:ext>
          </a:extLst>
        </xdr:cNvPr>
        <xdr:cNvSpPr/>
      </xdr:nvSpPr>
      <xdr:spPr>
        <a:xfrm>
          <a:off x="5705474" y="4838700"/>
          <a:ext cx="1704975" cy="409575"/>
        </a:xfrm>
        <a:prstGeom prst="snip2SameRect">
          <a:avLst/>
        </a:prstGeom>
        <a:solidFill>
          <a:schemeClr val="accent2">
            <a:lumMod val="75000"/>
          </a:schemeClr>
        </a:solidFill>
        <a:ln>
          <a:solidFill>
            <a:schemeClr val="accent2">
              <a:lumMod val="75000"/>
            </a:schemeClr>
          </a:solidFill>
        </a:ln>
        <a:effectLst>
          <a:reflection blurRad="6350" stA="50000" endA="300" endPos="55000" dir="5400000" sy="-100000" algn="bl" rotWithShape="0"/>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defTabSz="914400" rtl="0" eaLnBrk="1" latinLnBrk="0" hangingPunct="1"/>
          <a:r>
            <a:rPr lang="en-US" sz="1800" b="1" kern="1200">
              <a:solidFill>
                <a:schemeClr val="bg1"/>
              </a:solidFill>
              <a:latin typeface="Browallia New" panose="020B0604020202020204" pitchFamily="34" charset="-34"/>
              <a:ea typeface="+mn-ea"/>
              <a:cs typeface="Browallia New" panose="020B0604020202020204" pitchFamily="34" charset="-34"/>
            </a:rPr>
            <a:t>  ARUBA</a:t>
          </a:r>
          <a:r>
            <a:rPr lang="en-US" sz="1800" b="1" kern="1200" baseline="0">
              <a:solidFill>
                <a:schemeClr val="bg1"/>
              </a:solidFill>
              <a:latin typeface="Browallia New" panose="020B0604020202020204" pitchFamily="34" charset="-34"/>
              <a:ea typeface="+mn-ea"/>
              <a:cs typeface="Browallia New" panose="020B0604020202020204" pitchFamily="34" charset="-34"/>
            </a:rPr>
            <a:t> SERVICES</a:t>
          </a:r>
          <a:endParaRPr lang="en-US" sz="1800" b="1" kern="1200">
            <a:solidFill>
              <a:schemeClr val="bg1"/>
            </a:solidFill>
            <a:latin typeface="Browallia New" panose="020B0604020202020204" pitchFamily="34" charset="-34"/>
            <a:ea typeface="+mn-ea"/>
            <a:cs typeface="Browallia New" panose="020B0604020202020204" pitchFamily="34" charset="-34"/>
          </a:endParaRPr>
        </a:p>
      </xdr:txBody>
    </xdr:sp>
    <xdr:clientData/>
  </xdr:twoCellAnchor>
  <xdr:twoCellAnchor>
    <xdr:from>
      <xdr:col>1</xdr:col>
      <xdr:colOff>82550</xdr:colOff>
      <xdr:row>20</xdr:row>
      <xdr:rowOff>171450</xdr:rowOff>
    </xdr:from>
    <xdr:to>
      <xdr:col>3</xdr:col>
      <xdr:colOff>514110</xdr:colOff>
      <xdr:row>22</xdr:row>
      <xdr:rowOff>58512</xdr:rowOff>
    </xdr:to>
    <xdr:sp macro="" textlink="">
      <xdr:nvSpPr>
        <xdr:cNvPr id="47" name="Rectangle 46">
          <a:hlinkClick xmlns:r="http://schemas.openxmlformats.org/officeDocument/2006/relationships" r:id="rId28"/>
          <a:extLst>
            <a:ext uri="{FF2B5EF4-FFF2-40B4-BE49-F238E27FC236}">
              <a16:creationId xmlns:a16="http://schemas.microsoft.com/office/drawing/2014/main" id="{F0BC1F77-B762-4F1C-B066-B782D253DA2F}"/>
            </a:ext>
          </a:extLst>
        </xdr:cNvPr>
        <xdr:cNvSpPr/>
      </xdr:nvSpPr>
      <xdr:spPr>
        <a:xfrm>
          <a:off x="720725" y="3790950"/>
          <a:ext cx="1707910" cy="249012"/>
        </a:xfrm>
        <a:prstGeom prst="rect">
          <a:avLst/>
        </a:prstGeom>
        <a:solidFill>
          <a:srgbClr val="210979"/>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400"/>
            <a:t>Firesale</a:t>
          </a:r>
        </a:p>
      </xdr:txBody>
    </xdr:sp>
    <xdr:clientData/>
  </xdr:twoCellAnchor>
  <xdr:twoCellAnchor>
    <xdr:from>
      <xdr:col>12</xdr:col>
      <xdr:colOff>574675</xdr:colOff>
      <xdr:row>21</xdr:row>
      <xdr:rowOff>44450</xdr:rowOff>
    </xdr:from>
    <xdr:to>
      <xdr:col>14</xdr:col>
      <xdr:colOff>933450</xdr:colOff>
      <xdr:row>22</xdr:row>
      <xdr:rowOff>101600</xdr:rowOff>
    </xdr:to>
    <xdr:sp macro="" textlink="">
      <xdr:nvSpPr>
        <xdr:cNvPr id="51" name="Rectangle 50">
          <a:hlinkClick xmlns:r="http://schemas.openxmlformats.org/officeDocument/2006/relationships" r:id="rId29"/>
          <a:extLst>
            <a:ext uri="{FF2B5EF4-FFF2-40B4-BE49-F238E27FC236}">
              <a16:creationId xmlns:a16="http://schemas.microsoft.com/office/drawing/2014/main" id="{AE688557-14B6-40FB-BA22-E2ACFFA59E3C}"/>
            </a:ext>
          </a:extLst>
        </xdr:cNvPr>
        <xdr:cNvSpPr/>
      </xdr:nvSpPr>
      <xdr:spPr>
        <a:xfrm>
          <a:off x="8270875" y="3911600"/>
          <a:ext cx="1641475" cy="241300"/>
        </a:xfrm>
        <a:prstGeom prst="rect">
          <a:avLst/>
        </a:prstGeom>
        <a:solidFill>
          <a:srgbClr val="C55A1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400"/>
            <a:t>Firesale Fall Winter</a:t>
          </a:r>
        </a:p>
      </xdr:txBody>
    </xdr:sp>
    <xdr:clientData/>
  </xdr:twoCellAnchor>
  <xdr:twoCellAnchor editAs="oneCell">
    <xdr:from>
      <xdr:col>14</xdr:col>
      <xdr:colOff>1016000</xdr:colOff>
      <xdr:row>20</xdr:row>
      <xdr:rowOff>139432</xdr:rowOff>
    </xdr:from>
    <xdr:to>
      <xdr:col>14</xdr:col>
      <xdr:colOff>1250359</xdr:colOff>
      <xdr:row>22</xdr:row>
      <xdr:rowOff>107950</xdr:rowOff>
    </xdr:to>
    <xdr:pic>
      <xdr:nvPicPr>
        <xdr:cNvPr id="4" name="Picture 3">
          <a:extLst>
            <a:ext uri="{FF2B5EF4-FFF2-40B4-BE49-F238E27FC236}">
              <a16:creationId xmlns:a16="http://schemas.microsoft.com/office/drawing/2014/main" id="{48C05644-3895-40DF-82B9-B66102B7CFA1}"/>
            </a:ext>
          </a:extLst>
        </xdr:cNvPr>
        <xdr:cNvPicPr>
          <a:picLocks noChangeAspect="1"/>
        </xdr:cNvPicPr>
      </xdr:nvPicPr>
      <xdr:blipFill>
        <a:blip xmlns:r="http://schemas.openxmlformats.org/officeDocument/2006/relationships" r:embed="rId30"/>
        <a:stretch>
          <a:fillRect/>
        </a:stretch>
      </xdr:blipFill>
      <xdr:spPr>
        <a:xfrm>
          <a:off x="9994900" y="3822432"/>
          <a:ext cx="234359" cy="3368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6</xdr:col>
      <xdr:colOff>0</xdr:colOff>
      <xdr:row>0</xdr:row>
      <xdr:rowOff>152400</xdr:rowOff>
    </xdr:from>
    <xdr:ext cx="3297155" cy="738563"/>
    <xdr:pic>
      <xdr:nvPicPr>
        <xdr:cNvPr id="2" name="Picture 1">
          <a:extLst>
            <a:ext uri="{FF2B5EF4-FFF2-40B4-BE49-F238E27FC236}">
              <a16:creationId xmlns:a16="http://schemas.microsoft.com/office/drawing/2014/main" id="{A8220CB6-B4A4-40CD-B3D1-B7C5D28C74F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143875" y="152400"/>
          <a:ext cx="3297155" cy="738563"/>
        </a:xfrm>
        <a:prstGeom prst="rect">
          <a:avLst/>
        </a:prstGeom>
      </xdr:spPr>
    </xdr:pic>
    <xdr:clientData/>
  </xdr:oneCellAnchor>
  <xdr:oneCellAnchor>
    <xdr:from>
      <xdr:col>0</xdr:col>
      <xdr:colOff>523875</xdr:colOff>
      <xdr:row>7</xdr:row>
      <xdr:rowOff>83344</xdr:rowOff>
    </xdr:from>
    <xdr:ext cx="5132917" cy="359834"/>
    <xdr:sp macro="" textlink="">
      <xdr:nvSpPr>
        <xdr:cNvPr id="3" name="TextBox 2">
          <a:extLst>
            <a:ext uri="{FF2B5EF4-FFF2-40B4-BE49-F238E27FC236}">
              <a16:creationId xmlns:a16="http://schemas.microsoft.com/office/drawing/2014/main" id="{B3CF3C30-733B-4EF2-AD29-749AA5BDE9C6}"/>
            </a:ext>
          </a:extLst>
        </xdr:cNvPr>
        <xdr:cNvSpPr txBox="1"/>
      </xdr:nvSpPr>
      <xdr:spPr>
        <a:xfrm>
          <a:off x="523875" y="1416844"/>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0</xdr:col>
      <xdr:colOff>340179</xdr:colOff>
      <xdr:row>1</xdr:row>
      <xdr:rowOff>54429</xdr:rowOff>
    </xdr:from>
    <xdr:ext cx="1468211" cy="619125"/>
    <xdr:pic>
      <xdr:nvPicPr>
        <xdr:cNvPr id="4" name="Picture 3">
          <a:hlinkClick xmlns:r="http://schemas.openxmlformats.org/officeDocument/2006/relationships" r:id="rId2"/>
          <a:extLst>
            <a:ext uri="{FF2B5EF4-FFF2-40B4-BE49-F238E27FC236}">
              <a16:creationId xmlns:a16="http://schemas.microsoft.com/office/drawing/2014/main" id="{3344B82D-51CE-4E57-963B-26376269187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0179" y="244929"/>
          <a:ext cx="1468211" cy="619125"/>
        </a:xfrm>
        <a:prstGeom prst="rect">
          <a:avLst/>
        </a:prstGeom>
      </xdr:spPr>
    </xdr:pic>
    <xdr:clientData/>
  </xdr:oneCellAnchor>
  <xdr:oneCellAnchor>
    <xdr:from>
      <xdr:col>11</xdr:col>
      <xdr:colOff>653143</xdr:colOff>
      <xdr:row>1</xdr:row>
      <xdr:rowOff>81643</xdr:rowOff>
    </xdr:from>
    <xdr:ext cx="631811" cy="590550"/>
    <xdr:pic>
      <xdr:nvPicPr>
        <xdr:cNvPr id="5" name="Picture 4" descr="Related image">
          <a:hlinkClick xmlns:r="http://schemas.openxmlformats.org/officeDocument/2006/relationships" r:id="rId4"/>
          <a:extLst>
            <a:ext uri="{FF2B5EF4-FFF2-40B4-BE49-F238E27FC236}">
              <a16:creationId xmlns:a16="http://schemas.microsoft.com/office/drawing/2014/main" id="{B3B6305A-E206-49E8-996C-B1D7D2736D23}"/>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9312618" y="272143"/>
          <a:ext cx="631811"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5</xdr:col>
      <xdr:colOff>605790</xdr:colOff>
      <xdr:row>1</xdr:row>
      <xdr:rowOff>19050</xdr:rowOff>
    </xdr:from>
    <xdr:ext cx="3297155" cy="738563"/>
    <xdr:pic>
      <xdr:nvPicPr>
        <xdr:cNvPr id="2" name="Picture 1">
          <a:extLst>
            <a:ext uri="{FF2B5EF4-FFF2-40B4-BE49-F238E27FC236}">
              <a16:creationId xmlns:a16="http://schemas.microsoft.com/office/drawing/2014/main" id="{E724648B-E92B-4645-9EF4-069B8FF1478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206490" y="209550"/>
          <a:ext cx="3297155" cy="738563"/>
        </a:xfrm>
        <a:prstGeom prst="rect">
          <a:avLst/>
        </a:prstGeom>
      </xdr:spPr>
    </xdr:pic>
    <xdr:clientData/>
  </xdr:oneCellAnchor>
  <xdr:oneCellAnchor>
    <xdr:from>
      <xdr:col>0</xdr:col>
      <xdr:colOff>219075</xdr:colOff>
      <xdr:row>0</xdr:row>
      <xdr:rowOff>186113</xdr:rowOff>
    </xdr:from>
    <xdr:ext cx="1468211" cy="619125"/>
    <xdr:pic>
      <xdr:nvPicPr>
        <xdr:cNvPr id="3" name="Picture 2">
          <a:extLst>
            <a:ext uri="{FF2B5EF4-FFF2-40B4-BE49-F238E27FC236}">
              <a16:creationId xmlns:a16="http://schemas.microsoft.com/office/drawing/2014/main" id="{28A00E03-FBE8-4158-8F5F-5C162220922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9075" y="186113"/>
          <a:ext cx="1468211" cy="619125"/>
        </a:xfrm>
        <a:prstGeom prst="rect">
          <a:avLst/>
        </a:prstGeom>
      </xdr:spPr>
    </xdr:pic>
    <xdr:clientData/>
  </xdr:oneCellAnchor>
  <xdr:oneCellAnchor>
    <xdr:from>
      <xdr:col>5</xdr:col>
      <xdr:colOff>625822</xdr:colOff>
      <xdr:row>9</xdr:row>
      <xdr:rowOff>169719</xdr:rowOff>
    </xdr:from>
    <xdr:ext cx="1466215" cy="638735"/>
    <xdr:pic>
      <xdr:nvPicPr>
        <xdr:cNvPr id="4" name="Picture 3">
          <a:extLst>
            <a:ext uri="{FF2B5EF4-FFF2-40B4-BE49-F238E27FC236}">
              <a16:creationId xmlns:a16="http://schemas.microsoft.com/office/drawing/2014/main" id="{26646DD5-92F9-42AC-A6DD-A37EB90E0EC2}"/>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r="40511"/>
        <a:stretch/>
      </xdr:blipFill>
      <xdr:spPr>
        <a:xfrm>
          <a:off x="6226522" y="1884219"/>
          <a:ext cx="1466215" cy="638735"/>
        </a:xfrm>
        <a:prstGeom prst="rect">
          <a:avLst/>
        </a:prstGeom>
      </xdr:spPr>
    </xdr:pic>
    <xdr:clientData/>
  </xdr:oneCellAnchor>
  <xdr:oneCellAnchor>
    <xdr:from>
      <xdr:col>0</xdr:col>
      <xdr:colOff>523875</xdr:colOff>
      <xdr:row>7</xdr:row>
      <xdr:rowOff>95250</xdr:rowOff>
    </xdr:from>
    <xdr:ext cx="5132917" cy="359834"/>
    <xdr:sp macro="" textlink="">
      <xdr:nvSpPr>
        <xdr:cNvPr id="5" name="TextBox 4">
          <a:extLst>
            <a:ext uri="{FF2B5EF4-FFF2-40B4-BE49-F238E27FC236}">
              <a16:creationId xmlns:a16="http://schemas.microsoft.com/office/drawing/2014/main" id="{A5DB368E-8BD5-4361-BEFC-5996F179114A}"/>
            </a:ext>
          </a:extLst>
        </xdr:cNvPr>
        <xdr:cNvSpPr txBox="1"/>
      </xdr:nvSpPr>
      <xdr:spPr>
        <a:xfrm>
          <a:off x="523875" y="1428750"/>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10</xdr:col>
      <xdr:colOff>200025</xdr:colOff>
      <xdr:row>1</xdr:row>
      <xdr:rowOff>85725</xdr:rowOff>
    </xdr:from>
    <xdr:ext cx="631811" cy="590550"/>
    <xdr:pic>
      <xdr:nvPicPr>
        <xdr:cNvPr id="6" name="Picture 5" descr="Related image">
          <a:hlinkClick xmlns:r="http://schemas.openxmlformats.org/officeDocument/2006/relationships" r:id="rId4"/>
          <a:extLst>
            <a:ext uri="{FF2B5EF4-FFF2-40B4-BE49-F238E27FC236}">
              <a16:creationId xmlns:a16="http://schemas.microsoft.com/office/drawing/2014/main" id="{4241D043-3FBB-432B-A179-48440D504648}"/>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2268200" y="276225"/>
          <a:ext cx="631811"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3</xdr:col>
      <xdr:colOff>0</xdr:colOff>
      <xdr:row>0</xdr:row>
      <xdr:rowOff>180975</xdr:rowOff>
    </xdr:from>
    <xdr:ext cx="3297155" cy="738563"/>
    <xdr:pic>
      <xdr:nvPicPr>
        <xdr:cNvPr id="2" name="Picture 1">
          <a:extLst>
            <a:ext uri="{FF2B5EF4-FFF2-40B4-BE49-F238E27FC236}">
              <a16:creationId xmlns:a16="http://schemas.microsoft.com/office/drawing/2014/main" id="{46CE1363-B6E6-4893-9431-6B657273681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828800" y="180975"/>
          <a:ext cx="3297155" cy="738563"/>
        </a:xfrm>
        <a:prstGeom prst="rect">
          <a:avLst/>
        </a:prstGeom>
      </xdr:spPr>
    </xdr:pic>
    <xdr:clientData/>
  </xdr:oneCellAnchor>
  <xdr:oneCellAnchor>
    <xdr:from>
      <xdr:col>0</xdr:col>
      <xdr:colOff>502227</xdr:colOff>
      <xdr:row>7</xdr:row>
      <xdr:rowOff>69272</xdr:rowOff>
    </xdr:from>
    <xdr:ext cx="5132917" cy="359834"/>
    <xdr:sp macro="" textlink="">
      <xdr:nvSpPr>
        <xdr:cNvPr id="3" name="TextBox 2">
          <a:extLst>
            <a:ext uri="{FF2B5EF4-FFF2-40B4-BE49-F238E27FC236}">
              <a16:creationId xmlns:a16="http://schemas.microsoft.com/office/drawing/2014/main" id="{D202ABAF-7FED-4299-AC84-C5DEA0775207}"/>
            </a:ext>
          </a:extLst>
        </xdr:cNvPr>
        <xdr:cNvSpPr txBox="1"/>
      </xdr:nvSpPr>
      <xdr:spPr>
        <a:xfrm>
          <a:off x="502227" y="1393247"/>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8</xdr:col>
      <xdr:colOff>342900</xdr:colOff>
      <xdr:row>1</xdr:row>
      <xdr:rowOff>101600</xdr:rowOff>
    </xdr:from>
    <xdr:ext cx="631811" cy="590550"/>
    <xdr:pic>
      <xdr:nvPicPr>
        <xdr:cNvPr id="4" name="Picture 3" descr="Related image">
          <a:hlinkClick xmlns:r="http://schemas.openxmlformats.org/officeDocument/2006/relationships" r:id="rId2"/>
          <a:extLst>
            <a:ext uri="{FF2B5EF4-FFF2-40B4-BE49-F238E27FC236}">
              <a16:creationId xmlns:a16="http://schemas.microsoft.com/office/drawing/2014/main" id="{636257E2-E078-4E18-9BCE-0B4C427B546C}"/>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7915275" y="292100"/>
          <a:ext cx="631811"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235829</xdr:colOff>
      <xdr:row>1</xdr:row>
      <xdr:rowOff>50800</xdr:rowOff>
    </xdr:from>
    <xdr:ext cx="1468211" cy="619125"/>
    <xdr:pic>
      <xdr:nvPicPr>
        <xdr:cNvPr id="5" name="Picture 4">
          <a:hlinkClick xmlns:r="http://schemas.openxmlformats.org/officeDocument/2006/relationships" r:id="rId4"/>
          <a:extLst>
            <a:ext uri="{FF2B5EF4-FFF2-40B4-BE49-F238E27FC236}">
              <a16:creationId xmlns:a16="http://schemas.microsoft.com/office/drawing/2014/main" id="{D208337A-495A-4350-9CB1-2DE77151FCA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5829" y="241300"/>
          <a:ext cx="1468211" cy="619125"/>
        </a:xfrm>
        <a:prstGeom prst="rect">
          <a:avLst/>
        </a:prstGeom>
      </xdr:spPr>
    </xdr:pic>
    <xdr:clientData/>
  </xdr:oneCellAnchor>
  <xdr:oneCellAnchor>
    <xdr:from>
      <xdr:col>3</xdr:col>
      <xdr:colOff>0</xdr:colOff>
      <xdr:row>0</xdr:row>
      <xdr:rowOff>180975</xdr:rowOff>
    </xdr:from>
    <xdr:ext cx="3297155" cy="738563"/>
    <xdr:pic>
      <xdr:nvPicPr>
        <xdr:cNvPr id="6" name="Picture 5">
          <a:extLst>
            <a:ext uri="{FF2B5EF4-FFF2-40B4-BE49-F238E27FC236}">
              <a16:creationId xmlns:a16="http://schemas.microsoft.com/office/drawing/2014/main" id="{CC61403F-44CD-40CA-B3AA-5418667FD06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874520" y="180975"/>
          <a:ext cx="3297155" cy="738563"/>
        </a:xfrm>
        <a:prstGeom prst="rect">
          <a:avLst/>
        </a:prstGeom>
      </xdr:spPr>
    </xdr:pic>
    <xdr:clientData/>
  </xdr:oneCellAnchor>
  <xdr:oneCellAnchor>
    <xdr:from>
      <xdr:col>0</xdr:col>
      <xdr:colOff>502227</xdr:colOff>
      <xdr:row>7</xdr:row>
      <xdr:rowOff>69272</xdr:rowOff>
    </xdr:from>
    <xdr:ext cx="5132917" cy="359834"/>
    <xdr:sp macro="" textlink="">
      <xdr:nvSpPr>
        <xdr:cNvPr id="7" name="TextBox 6">
          <a:extLst>
            <a:ext uri="{FF2B5EF4-FFF2-40B4-BE49-F238E27FC236}">
              <a16:creationId xmlns:a16="http://schemas.microsoft.com/office/drawing/2014/main" id="{46500B10-2431-4985-87FE-FACC23B092C1}"/>
            </a:ext>
          </a:extLst>
        </xdr:cNvPr>
        <xdr:cNvSpPr txBox="1"/>
      </xdr:nvSpPr>
      <xdr:spPr>
        <a:xfrm>
          <a:off x="502227" y="1349432"/>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8</xdr:col>
      <xdr:colOff>342900</xdr:colOff>
      <xdr:row>1</xdr:row>
      <xdr:rowOff>101600</xdr:rowOff>
    </xdr:from>
    <xdr:ext cx="631811" cy="590550"/>
    <xdr:pic>
      <xdr:nvPicPr>
        <xdr:cNvPr id="8" name="Picture 7" descr="Related image">
          <a:hlinkClick xmlns:r="http://schemas.openxmlformats.org/officeDocument/2006/relationships" r:id="rId2"/>
          <a:extLst>
            <a:ext uri="{FF2B5EF4-FFF2-40B4-BE49-F238E27FC236}">
              <a16:creationId xmlns:a16="http://schemas.microsoft.com/office/drawing/2014/main" id="{7F771CBD-09FD-4EA7-8CF5-84D1F7435B05}"/>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8122920" y="284480"/>
          <a:ext cx="631811"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235829</xdr:colOff>
      <xdr:row>1</xdr:row>
      <xdr:rowOff>50800</xdr:rowOff>
    </xdr:from>
    <xdr:ext cx="1468211" cy="619125"/>
    <xdr:pic>
      <xdr:nvPicPr>
        <xdr:cNvPr id="9" name="Picture 8">
          <a:hlinkClick xmlns:r="http://schemas.openxmlformats.org/officeDocument/2006/relationships" r:id="rId4"/>
          <a:extLst>
            <a:ext uri="{FF2B5EF4-FFF2-40B4-BE49-F238E27FC236}">
              <a16:creationId xmlns:a16="http://schemas.microsoft.com/office/drawing/2014/main" id="{62FDB009-BB6F-456D-82D3-4E403742605C}"/>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5829" y="233680"/>
          <a:ext cx="1468211" cy="61912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3</xdr:col>
      <xdr:colOff>603885</xdr:colOff>
      <xdr:row>0</xdr:row>
      <xdr:rowOff>150495</xdr:rowOff>
    </xdr:from>
    <xdr:ext cx="3297155" cy="738563"/>
    <xdr:pic>
      <xdr:nvPicPr>
        <xdr:cNvPr id="2" name="Picture 1">
          <a:extLst>
            <a:ext uri="{FF2B5EF4-FFF2-40B4-BE49-F238E27FC236}">
              <a16:creationId xmlns:a16="http://schemas.microsoft.com/office/drawing/2014/main" id="{789EC0B1-FBBD-41D6-A3C5-21BB6CA4541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490085" y="150495"/>
          <a:ext cx="3297155" cy="738563"/>
        </a:xfrm>
        <a:prstGeom prst="rect">
          <a:avLst/>
        </a:prstGeom>
      </xdr:spPr>
    </xdr:pic>
    <xdr:clientData/>
  </xdr:oneCellAnchor>
  <xdr:oneCellAnchor>
    <xdr:from>
      <xdr:col>1</xdr:col>
      <xdr:colOff>257175</xdr:colOff>
      <xdr:row>9</xdr:row>
      <xdr:rowOff>185739</xdr:rowOff>
    </xdr:from>
    <xdr:ext cx="1088332" cy="673099"/>
    <xdr:pic>
      <xdr:nvPicPr>
        <xdr:cNvPr id="3" name="Picture 2">
          <a:extLst>
            <a:ext uri="{FF2B5EF4-FFF2-40B4-BE49-F238E27FC236}">
              <a16:creationId xmlns:a16="http://schemas.microsoft.com/office/drawing/2014/main" id="{B495EEBE-4585-4A06-AEAF-45F8D1D87ED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66775" y="1900239"/>
          <a:ext cx="1088332" cy="673099"/>
        </a:xfrm>
        <a:prstGeom prst="rect">
          <a:avLst/>
        </a:prstGeom>
      </xdr:spPr>
    </xdr:pic>
    <xdr:clientData/>
  </xdr:oneCellAnchor>
  <xdr:twoCellAnchor>
    <xdr:from>
      <xdr:col>2</xdr:col>
      <xdr:colOff>798512</xdr:colOff>
      <xdr:row>9</xdr:row>
      <xdr:rowOff>39687</xdr:rowOff>
    </xdr:from>
    <xdr:to>
      <xdr:col>5</xdr:col>
      <xdr:colOff>0</xdr:colOff>
      <xdr:row>14</xdr:row>
      <xdr:rowOff>171450</xdr:rowOff>
    </xdr:to>
    <xdr:grpSp>
      <xdr:nvGrpSpPr>
        <xdr:cNvPr id="4" name="Group 3">
          <a:extLst>
            <a:ext uri="{FF2B5EF4-FFF2-40B4-BE49-F238E27FC236}">
              <a16:creationId xmlns:a16="http://schemas.microsoft.com/office/drawing/2014/main" id="{2129B83B-D708-46CC-8B76-AB6682EFEA2F}"/>
            </a:ext>
          </a:extLst>
        </xdr:cNvPr>
        <xdr:cNvGrpSpPr/>
      </xdr:nvGrpSpPr>
      <xdr:grpSpPr>
        <a:xfrm>
          <a:off x="2081212" y="1709737"/>
          <a:ext cx="7234238" cy="1052513"/>
          <a:chOff x="2095500" y="3162300"/>
          <a:chExt cx="9455470" cy="1210533"/>
        </a:xfrm>
      </xdr:grpSpPr>
      <xdr:grpSp>
        <xdr:nvGrpSpPr>
          <xdr:cNvPr id="5" name="Group 4">
            <a:extLst>
              <a:ext uri="{FF2B5EF4-FFF2-40B4-BE49-F238E27FC236}">
                <a16:creationId xmlns:a16="http://schemas.microsoft.com/office/drawing/2014/main" id="{B07168EA-28E3-49B3-A87C-7C3D755FFD4E}"/>
              </a:ext>
            </a:extLst>
          </xdr:cNvPr>
          <xdr:cNvGrpSpPr/>
        </xdr:nvGrpSpPr>
        <xdr:grpSpPr>
          <a:xfrm>
            <a:off x="2095500" y="3162300"/>
            <a:ext cx="7920298" cy="1210533"/>
            <a:chOff x="7248986" y="4117754"/>
            <a:chExt cx="8301298" cy="1210533"/>
          </a:xfrm>
        </xdr:grpSpPr>
        <xdr:grpSp>
          <xdr:nvGrpSpPr>
            <xdr:cNvPr id="10" name="Group 9">
              <a:extLst>
                <a:ext uri="{FF2B5EF4-FFF2-40B4-BE49-F238E27FC236}">
                  <a16:creationId xmlns:a16="http://schemas.microsoft.com/office/drawing/2014/main" id="{44BAB09F-3DC1-4064-9D43-6501C4DB240F}"/>
                </a:ext>
              </a:extLst>
            </xdr:cNvPr>
            <xdr:cNvGrpSpPr/>
          </xdr:nvGrpSpPr>
          <xdr:grpSpPr>
            <a:xfrm>
              <a:off x="8183708" y="4117754"/>
              <a:ext cx="928285" cy="1092212"/>
              <a:chOff x="11718798" y="4311219"/>
              <a:chExt cx="928285" cy="1092212"/>
            </a:xfrm>
          </xdr:grpSpPr>
          <xdr:sp macro="" textlink="">
            <xdr:nvSpPr>
              <xdr:cNvPr id="23" name="Text Placeholder 9">
                <a:extLst>
                  <a:ext uri="{FF2B5EF4-FFF2-40B4-BE49-F238E27FC236}">
                    <a16:creationId xmlns:a16="http://schemas.microsoft.com/office/drawing/2014/main" id="{B13708F4-42D5-49C1-B510-9196AA7B9F81}"/>
                  </a:ext>
                </a:extLst>
              </xdr:cNvPr>
              <xdr:cNvSpPr txBox="1">
                <a:spLocks/>
              </xdr:cNvSpPr>
            </xdr:nvSpPr>
            <xdr:spPr>
              <a:xfrm>
                <a:off x="11718798" y="4311219"/>
                <a:ext cx="928285" cy="419531"/>
              </a:xfrm>
              <a:prstGeom prst="rect">
                <a:avLst/>
              </a:prstGeom>
            </xdr:spPr>
            <xdr:txBody>
              <a:bodyPr vert="horz" wrap="square" lIns="0" tIns="18288" rIns="18288" bIns="18288"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a:buNone/>
                </a:pPr>
                <a:r>
                  <a:rPr lang="en-US" sz="1100" b="1">
                    <a:latin typeface="MetricHPE" panose="020B0503030202060203" pitchFamily="34" charset="0"/>
                  </a:rPr>
                  <a:t>ProLiant Gen10 Servers</a:t>
                </a:r>
              </a:p>
            </xdr:txBody>
          </xdr:sp>
          <xdr:grpSp>
            <xdr:nvGrpSpPr>
              <xdr:cNvPr id="24" name="Group 23">
                <a:extLst>
                  <a:ext uri="{FF2B5EF4-FFF2-40B4-BE49-F238E27FC236}">
                    <a16:creationId xmlns:a16="http://schemas.microsoft.com/office/drawing/2014/main" id="{6E269D0A-FC3E-4B33-9714-5AF0AC28F2E0}"/>
                  </a:ext>
                </a:extLst>
              </xdr:cNvPr>
              <xdr:cNvGrpSpPr>
                <a:grpSpLocks noChangeAspect="1"/>
              </xdr:cNvGrpSpPr>
            </xdr:nvGrpSpPr>
            <xdr:grpSpPr>
              <a:xfrm>
                <a:off x="11841315" y="4772227"/>
                <a:ext cx="683251" cy="631204"/>
                <a:chOff x="6153150" y="760413"/>
                <a:chExt cx="552450" cy="522287"/>
              </a:xfrm>
            </xdr:grpSpPr>
            <xdr:sp macro="" textlink="">
              <xdr:nvSpPr>
                <xdr:cNvPr id="25" name="Freeform 26">
                  <a:extLst>
                    <a:ext uri="{FF2B5EF4-FFF2-40B4-BE49-F238E27FC236}">
                      <a16:creationId xmlns:a16="http://schemas.microsoft.com/office/drawing/2014/main" id="{050620A3-9DCF-4FF4-9296-AED239AD243E}"/>
                    </a:ext>
                  </a:extLst>
                </xdr:cNvPr>
                <xdr:cNvSpPr>
                  <a:spLocks noEditPoints="1"/>
                </xdr:cNvSpPr>
              </xdr:nvSpPr>
              <xdr:spPr bwMode="auto">
                <a:xfrm>
                  <a:off x="6153150" y="944563"/>
                  <a:ext cx="552450" cy="338137"/>
                </a:xfrm>
                <a:custGeom>
                  <a:avLst/>
                  <a:gdLst>
                    <a:gd name="T0" fmla="*/ 348 w 348"/>
                    <a:gd name="T1" fmla="*/ 213 h 213"/>
                    <a:gd name="T2" fmla="*/ 0 w 348"/>
                    <a:gd name="T3" fmla="*/ 213 h 213"/>
                    <a:gd name="T4" fmla="*/ 0 w 348"/>
                    <a:gd name="T5" fmla="*/ 116 h 213"/>
                    <a:gd name="T6" fmla="*/ 348 w 348"/>
                    <a:gd name="T7" fmla="*/ 116 h 213"/>
                    <a:gd name="T8" fmla="*/ 348 w 348"/>
                    <a:gd name="T9" fmla="*/ 213 h 213"/>
                    <a:gd name="T10" fmla="*/ 19 w 348"/>
                    <a:gd name="T11" fmla="*/ 193 h 213"/>
                    <a:gd name="T12" fmla="*/ 329 w 348"/>
                    <a:gd name="T13" fmla="*/ 193 h 213"/>
                    <a:gd name="T14" fmla="*/ 329 w 348"/>
                    <a:gd name="T15" fmla="*/ 135 h 213"/>
                    <a:gd name="T16" fmla="*/ 19 w 348"/>
                    <a:gd name="T17" fmla="*/ 135 h 213"/>
                    <a:gd name="T18" fmla="*/ 19 w 348"/>
                    <a:gd name="T19" fmla="*/ 193 h 213"/>
                    <a:gd name="T20" fmla="*/ 309 w 348"/>
                    <a:gd name="T21" fmla="*/ 155 h 213"/>
                    <a:gd name="T22" fmla="*/ 87 w 348"/>
                    <a:gd name="T23" fmla="*/ 155 h 213"/>
                    <a:gd name="T24" fmla="*/ 87 w 348"/>
                    <a:gd name="T25" fmla="*/ 174 h 213"/>
                    <a:gd name="T26" fmla="*/ 309 w 348"/>
                    <a:gd name="T27" fmla="*/ 174 h 213"/>
                    <a:gd name="T28" fmla="*/ 309 w 348"/>
                    <a:gd name="T29" fmla="*/ 155 h 213"/>
                    <a:gd name="T30" fmla="*/ 58 w 348"/>
                    <a:gd name="T31" fmla="*/ 155 h 213"/>
                    <a:gd name="T32" fmla="*/ 39 w 348"/>
                    <a:gd name="T33" fmla="*/ 155 h 213"/>
                    <a:gd name="T34" fmla="*/ 39 w 348"/>
                    <a:gd name="T35" fmla="*/ 174 h 213"/>
                    <a:gd name="T36" fmla="*/ 58 w 348"/>
                    <a:gd name="T37" fmla="*/ 174 h 213"/>
                    <a:gd name="T38" fmla="*/ 58 w 348"/>
                    <a:gd name="T39" fmla="*/ 155 h 213"/>
                    <a:gd name="T40" fmla="*/ 348 w 348"/>
                    <a:gd name="T41" fmla="*/ 97 h 213"/>
                    <a:gd name="T42" fmla="*/ 0 w 348"/>
                    <a:gd name="T43" fmla="*/ 97 h 213"/>
                    <a:gd name="T44" fmla="*/ 0 w 348"/>
                    <a:gd name="T45" fmla="*/ 0 h 213"/>
                    <a:gd name="T46" fmla="*/ 348 w 348"/>
                    <a:gd name="T47" fmla="*/ 0 h 213"/>
                    <a:gd name="T48" fmla="*/ 348 w 348"/>
                    <a:gd name="T49" fmla="*/ 97 h 213"/>
                    <a:gd name="T50" fmla="*/ 19 w 348"/>
                    <a:gd name="T51" fmla="*/ 77 h 213"/>
                    <a:gd name="T52" fmla="*/ 329 w 348"/>
                    <a:gd name="T53" fmla="*/ 77 h 213"/>
                    <a:gd name="T54" fmla="*/ 329 w 348"/>
                    <a:gd name="T55" fmla="*/ 20 h 213"/>
                    <a:gd name="T56" fmla="*/ 19 w 348"/>
                    <a:gd name="T57" fmla="*/ 20 h 213"/>
                    <a:gd name="T58" fmla="*/ 19 w 348"/>
                    <a:gd name="T59" fmla="*/ 77 h 213"/>
                    <a:gd name="T60" fmla="*/ 309 w 348"/>
                    <a:gd name="T61" fmla="*/ 39 h 213"/>
                    <a:gd name="T62" fmla="*/ 87 w 348"/>
                    <a:gd name="T63" fmla="*/ 39 h 213"/>
                    <a:gd name="T64" fmla="*/ 87 w 348"/>
                    <a:gd name="T65" fmla="*/ 58 h 213"/>
                    <a:gd name="T66" fmla="*/ 309 w 348"/>
                    <a:gd name="T67" fmla="*/ 58 h 213"/>
                    <a:gd name="T68" fmla="*/ 309 w 348"/>
                    <a:gd name="T69" fmla="*/ 39 h 213"/>
                    <a:gd name="T70" fmla="*/ 58 w 348"/>
                    <a:gd name="T71" fmla="*/ 39 h 213"/>
                    <a:gd name="T72" fmla="*/ 39 w 348"/>
                    <a:gd name="T73" fmla="*/ 39 h 213"/>
                    <a:gd name="T74" fmla="*/ 39 w 348"/>
                    <a:gd name="T75" fmla="*/ 58 h 213"/>
                    <a:gd name="T76" fmla="*/ 58 w 348"/>
                    <a:gd name="T77" fmla="*/ 58 h 213"/>
                    <a:gd name="T78" fmla="*/ 58 w 348"/>
                    <a:gd name="T79" fmla="*/ 39 h 2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348" h="213">
                      <a:moveTo>
                        <a:pt x="348" y="213"/>
                      </a:moveTo>
                      <a:lnTo>
                        <a:pt x="0" y="213"/>
                      </a:lnTo>
                      <a:lnTo>
                        <a:pt x="0" y="116"/>
                      </a:lnTo>
                      <a:lnTo>
                        <a:pt x="348" y="116"/>
                      </a:lnTo>
                      <a:lnTo>
                        <a:pt x="348" y="213"/>
                      </a:lnTo>
                      <a:close/>
                      <a:moveTo>
                        <a:pt x="19" y="193"/>
                      </a:moveTo>
                      <a:lnTo>
                        <a:pt x="329" y="193"/>
                      </a:lnTo>
                      <a:lnTo>
                        <a:pt x="329" y="135"/>
                      </a:lnTo>
                      <a:lnTo>
                        <a:pt x="19" y="135"/>
                      </a:lnTo>
                      <a:lnTo>
                        <a:pt x="19" y="193"/>
                      </a:lnTo>
                      <a:close/>
                      <a:moveTo>
                        <a:pt x="309" y="155"/>
                      </a:moveTo>
                      <a:lnTo>
                        <a:pt x="87" y="155"/>
                      </a:lnTo>
                      <a:lnTo>
                        <a:pt x="87" y="174"/>
                      </a:lnTo>
                      <a:lnTo>
                        <a:pt x="309" y="174"/>
                      </a:lnTo>
                      <a:lnTo>
                        <a:pt x="309" y="155"/>
                      </a:lnTo>
                      <a:close/>
                      <a:moveTo>
                        <a:pt x="58" y="155"/>
                      </a:moveTo>
                      <a:lnTo>
                        <a:pt x="39" y="155"/>
                      </a:lnTo>
                      <a:lnTo>
                        <a:pt x="39" y="174"/>
                      </a:lnTo>
                      <a:lnTo>
                        <a:pt x="58" y="174"/>
                      </a:lnTo>
                      <a:lnTo>
                        <a:pt x="58" y="155"/>
                      </a:lnTo>
                      <a:close/>
                      <a:moveTo>
                        <a:pt x="348" y="97"/>
                      </a:moveTo>
                      <a:lnTo>
                        <a:pt x="0" y="97"/>
                      </a:lnTo>
                      <a:lnTo>
                        <a:pt x="0" y="0"/>
                      </a:lnTo>
                      <a:lnTo>
                        <a:pt x="348" y="0"/>
                      </a:lnTo>
                      <a:lnTo>
                        <a:pt x="348" y="97"/>
                      </a:lnTo>
                      <a:close/>
                      <a:moveTo>
                        <a:pt x="19" y="77"/>
                      </a:moveTo>
                      <a:lnTo>
                        <a:pt x="329" y="77"/>
                      </a:lnTo>
                      <a:lnTo>
                        <a:pt x="329" y="20"/>
                      </a:lnTo>
                      <a:lnTo>
                        <a:pt x="19" y="20"/>
                      </a:lnTo>
                      <a:lnTo>
                        <a:pt x="19" y="77"/>
                      </a:lnTo>
                      <a:close/>
                      <a:moveTo>
                        <a:pt x="309" y="39"/>
                      </a:moveTo>
                      <a:lnTo>
                        <a:pt x="87" y="39"/>
                      </a:lnTo>
                      <a:lnTo>
                        <a:pt x="87" y="58"/>
                      </a:lnTo>
                      <a:lnTo>
                        <a:pt x="309" y="58"/>
                      </a:lnTo>
                      <a:lnTo>
                        <a:pt x="309" y="39"/>
                      </a:lnTo>
                      <a:close/>
                      <a:moveTo>
                        <a:pt x="58" y="39"/>
                      </a:moveTo>
                      <a:lnTo>
                        <a:pt x="39" y="39"/>
                      </a:lnTo>
                      <a:lnTo>
                        <a:pt x="39" y="58"/>
                      </a:lnTo>
                      <a:lnTo>
                        <a:pt x="58" y="58"/>
                      </a:lnTo>
                      <a:lnTo>
                        <a:pt x="58" y="39"/>
                      </a:lnTo>
                      <a:close/>
                    </a:path>
                  </a:pathLst>
                </a:custGeom>
                <a:solidFill>
                  <a:srgbClr val="000000"/>
                </a:solidFill>
                <a:ln>
                  <a:noFill/>
                </a:ln>
                <a:extLst>
                  <a:ext uri="{91240B29-F687-4f45-9708-019B960494DF}">
                    <a14:hiddenLine xmlns:lc="http://schemas.openxmlformats.org/drawingml/2006/lockedCanvas" xmlns:a14="http://schemas.microsoft.com/office/drawing/2010/main" xmlns=""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latin typeface="MetricHPE" panose="020B0503030202060203" pitchFamily="34" charset="0"/>
                  </a:endParaRPr>
                </a:p>
              </xdr:txBody>
            </xdr:sp>
            <xdr:sp macro="" textlink="">
              <xdr:nvSpPr>
                <xdr:cNvPr id="26" name="Freeform 27">
                  <a:extLst>
                    <a:ext uri="{FF2B5EF4-FFF2-40B4-BE49-F238E27FC236}">
                      <a16:creationId xmlns:a16="http://schemas.microsoft.com/office/drawing/2014/main" id="{5BACCC4C-9A3E-40B0-9D70-7998B6118546}"/>
                    </a:ext>
                  </a:extLst>
                </xdr:cNvPr>
                <xdr:cNvSpPr>
                  <a:spLocks noEditPoints="1"/>
                </xdr:cNvSpPr>
              </xdr:nvSpPr>
              <xdr:spPr bwMode="auto">
                <a:xfrm>
                  <a:off x="6153150" y="760413"/>
                  <a:ext cx="552450" cy="153987"/>
                </a:xfrm>
                <a:custGeom>
                  <a:avLst/>
                  <a:gdLst>
                    <a:gd name="T0" fmla="*/ 348 w 348"/>
                    <a:gd name="T1" fmla="*/ 97 h 97"/>
                    <a:gd name="T2" fmla="*/ 0 w 348"/>
                    <a:gd name="T3" fmla="*/ 97 h 97"/>
                    <a:gd name="T4" fmla="*/ 0 w 348"/>
                    <a:gd name="T5" fmla="*/ 0 h 97"/>
                    <a:gd name="T6" fmla="*/ 348 w 348"/>
                    <a:gd name="T7" fmla="*/ 0 h 97"/>
                    <a:gd name="T8" fmla="*/ 348 w 348"/>
                    <a:gd name="T9" fmla="*/ 97 h 97"/>
                    <a:gd name="T10" fmla="*/ 19 w 348"/>
                    <a:gd name="T11" fmla="*/ 78 h 97"/>
                    <a:gd name="T12" fmla="*/ 329 w 348"/>
                    <a:gd name="T13" fmla="*/ 78 h 97"/>
                    <a:gd name="T14" fmla="*/ 329 w 348"/>
                    <a:gd name="T15" fmla="*/ 20 h 97"/>
                    <a:gd name="T16" fmla="*/ 19 w 348"/>
                    <a:gd name="T17" fmla="*/ 20 h 97"/>
                    <a:gd name="T18" fmla="*/ 19 w 348"/>
                    <a:gd name="T19" fmla="*/ 78 h 97"/>
                    <a:gd name="T20" fmla="*/ 309 w 348"/>
                    <a:gd name="T21" fmla="*/ 39 h 97"/>
                    <a:gd name="T22" fmla="*/ 87 w 348"/>
                    <a:gd name="T23" fmla="*/ 39 h 97"/>
                    <a:gd name="T24" fmla="*/ 87 w 348"/>
                    <a:gd name="T25" fmla="*/ 58 h 97"/>
                    <a:gd name="T26" fmla="*/ 309 w 348"/>
                    <a:gd name="T27" fmla="*/ 58 h 97"/>
                    <a:gd name="T28" fmla="*/ 309 w 348"/>
                    <a:gd name="T29" fmla="*/ 39 h 97"/>
                    <a:gd name="T30" fmla="*/ 58 w 348"/>
                    <a:gd name="T31" fmla="*/ 39 h 97"/>
                    <a:gd name="T32" fmla="*/ 39 w 348"/>
                    <a:gd name="T33" fmla="*/ 39 h 97"/>
                    <a:gd name="T34" fmla="*/ 39 w 348"/>
                    <a:gd name="T35" fmla="*/ 58 h 97"/>
                    <a:gd name="T36" fmla="*/ 58 w 348"/>
                    <a:gd name="T37" fmla="*/ 58 h 97"/>
                    <a:gd name="T38" fmla="*/ 58 w 348"/>
                    <a:gd name="T39" fmla="*/ 39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348" h="97">
                      <a:moveTo>
                        <a:pt x="348" y="97"/>
                      </a:moveTo>
                      <a:lnTo>
                        <a:pt x="0" y="97"/>
                      </a:lnTo>
                      <a:lnTo>
                        <a:pt x="0" y="0"/>
                      </a:lnTo>
                      <a:lnTo>
                        <a:pt x="348" y="0"/>
                      </a:lnTo>
                      <a:lnTo>
                        <a:pt x="348" y="97"/>
                      </a:lnTo>
                      <a:close/>
                      <a:moveTo>
                        <a:pt x="19" y="78"/>
                      </a:moveTo>
                      <a:lnTo>
                        <a:pt x="329" y="78"/>
                      </a:lnTo>
                      <a:lnTo>
                        <a:pt x="329" y="20"/>
                      </a:lnTo>
                      <a:lnTo>
                        <a:pt x="19" y="20"/>
                      </a:lnTo>
                      <a:lnTo>
                        <a:pt x="19" y="78"/>
                      </a:lnTo>
                      <a:close/>
                      <a:moveTo>
                        <a:pt x="309" y="39"/>
                      </a:moveTo>
                      <a:lnTo>
                        <a:pt x="87" y="39"/>
                      </a:lnTo>
                      <a:lnTo>
                        <a:pt x="87" y="58"/>
                      </a:lnTo>
                      <a:lnTo>
                        <a:pt x="309" y="58"/>
                      </a:lnTo>
                      <a:lnTo>
                        <a:pt x="309" y="39"/>
                      </a:lnTo>
                      <a:close/>
                      <a:moveTo>
                        <a:pt x="58" y="39"/>
                      </a:moveTo>
                      <a:lnTo>
                        <a:pt x="39" y="39"/>
                      </a:lnTo>
                      <a:lnTo>
                        <a:pt x="39" y="58"/>
                      </a:lnTo>
                      <a:lnTo>
                        <a:pt x="58" y="58"/>
                      </a:lnTo>
                      <a:lnTo>
                        <a:pt x="58" y="39"/>
                      </a:lnTo>
                      <a:close/>
                    </a:path>
                  </a:pathLst>
                </a:custGeom>
                <a:solidFill>
                  <a:srgbClr val="00B388"/>
                </a:solidFill>
                <a:ln>
                  <a:noFill/>
                </a:ln>
                <a:extLst>
                  <a:ext uri="{91240B29-F687-4f45-9708-019B960494DF}">
                    <a14:hiddenLine xmlns:lc="http://schemas.openxmlformats.org/drawingml/2006/lockedCanvas" xmlns:a14="http://schemas.microsoft.com/office/drawing/2010/main" xmlns=""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latin typeface="MetricHPE" panose="020B0503030202060203" pitchFamily="34" charset="0"/>
                  </a:endParaRPr>
                </a:p>
              </xdr:txBody>
            </xdr:sp>
          </xdr:grpSp>
        </xdr:grpSp>
        <xdr:grpSp>
          <xdr:nvGrpSpPr>
            <xdr:cNvPr id="11" name="Group 10">
              <a:extLst>
                <a:ext uri="{FF2B5EF4-FFF2-40B4-BE49-F238E27FC236}">
                  <a16:creationId xmlns:a16="http://schemas.microsoft.com/office/drawing/2014/main" id="{4FDC7080-9ACF-44F3-A0D8-2493F3F95182}"/>
                </a:ext>
              </a:extLst>
            </xdr:cNvPr>
            <xdr:cNvGrpSpPr/>
          </xdr:nvGrpSpPr>
          <xdr:grpSpPr>
            <a:xfrm>
              <a:off x="9790711" y="4139133"/>
              <a:ext cx="1053807" cy="985955"/>
              <a:chOff x="9977577" y="4168128"/>
              <a:chExt cx="1053807" cy="985955"/>
            </a:xfrm>
          </xdr:grpSpPr>
          <xdr:grpSp>
            <xdr:nvGrpSpPr>
              <xdr:cNvPr id="19" name="Group 18">
                <a:extLst>
                  <a:ext uri="{FF2B5EF4-FFF2-40B4-BE49-F238E27FC236}">
                    <a16:creationId xmlns:a16="http://schemas.microsoft.com/office/drawing/2014/main" id="{78C0D384-3788-4C24-852B-BF68F0D8B720}"/>
                  </a:ext>
                </a:extLst>
              </xdr:cNvPr>
              <xdr:cNvGrpSpPr>
                <a:grpSpLocks noChangeAspect="1"/>
              </xdr:cNvGrpSpPr>
            </xdr:nvGrpSpPr>
            <xdr:grpSpPr>
              <a:xfrm>
                <a:off x="10175187" y="4525154"/>
                <a:ext cx="658587" cy="628929"/>
                <a:chOff x="5773740" y="-550863"/>
                <a:chExt cx="550862" cy="550863"/>
              </a:xfrm>
            </xdr:grpSpPr>
            <xdr:sp macro="" textlink="">
              <xdr:nvSpPr>
                <xdr:cNvPr id="21" name="Freeform 22">
                  <a:extLst>
                    <a:ext uri="{FF2B5EF4-FFF2-40B4-BE49-F238E27FC236}">
                      <a16:creationId xmlns:a16="http://schemas.microsoft.com/office/drawing/2014/main" id="{26C7FE79-DE3C-46E6-8FAE-CFB92B773697}"/>
                    </a:ext>
                  </a:extLst>
                </xdr:cNvPr>
                <xdr:cNvSpPr>
                  <a:spLocks noEditPoints="1"/>
                </xdr:cNvSpPr>
              </xdr:nvSpPr>
              <xdr:spPr bwMode="auto">
                <a:xfrm>
                  <a:off x="5972175" y="-352425"/>
                  <a:ext cx="153987" cy="153988"/>
                </a:xfrm>
                <a:custGeom>
                  <a:avLst/>
                  <a:gdLst>
                    <a:gd name="T0" fmla="*/ 97 w 97"/>
                    <a:gd name="T1" fmla="*/ 97 h 97"/>
                    <a:gd name="T2" fmla="*/ 0 w 97"/>
                    <a:gd name="T3" fmla="*/ 97 h 97"/>
                    <a:gd name="T4" fmla="*/ 0 w 97"/>
                    <a:gd name="T5" fmla="*/ 0 h 97"/>
                    <a:gd name="T6" fmla="*/ 97 w 97"/>
                    <a:gd name="T7" fmla="*/ 0 h 97"/>
                    <a:gd name="T8" fmla="*/ 97 w 97"/>
                    <a:gd name="T9" fmla="*/ 97 h 97"/>
                    <a:gd name="T10" fmla="*/ 20 w 97"/>
                    <a:gd name="T11" fmla="*/ 77 h 97"/>
                    <a:gd name="T12" fmla="*/ 77 w 97"/>
                    <a:gd name="T13" fmla="*/ 77 h 97"/>
                    <a:gd name="T14" fmla="*/ 77 w 97"/>
                    <a:gd name="T15" fmla="*/ 20 h 97"/>
                    <a:gd name="T16" fmla="*/ 20 w 97"/>
                    <a:gd name="T17" fmla="*/ 20 h 97"/>
                    <a:gd name="T18" fmla="*/ 20 w 97"/>
                    <a:gd name="T19" fmla="*/ 7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97" h="97">
                      <a:moveTo>
                        <a:pt x="97" y="97"/>
                      </a:moveTo>
                      <a:lnTo>
                        <a:pt x="0" y="97"/>
                      </a:lnTo>
                      <a:lnTo>
                        <a:pt x="0" y="0"/>
                      </a:lnTo>
                      <a:lnTo>
                        <a:pt x="97" y="0"/>
                      </a:lnTo>
                      <a:lnTo>
                        <a:pt x="97" y="97"/>
                      </a:lnTo>
                      <a:close/>
                      <a:moveTo>
                        <a:pt x="20" y="77"/>
                      </a:moveTo>
                      <a:lnTo>
                        <a:pt x="77" y="77"/>
                      </a:lnTo>
                      <a:lnTo>
                        <a:pt x="77" y="20"/>
                      </a:lnTo>
                      <a:lnTo>
                        <a:pt x="20" y="20"/>
                      </a:lnTo>
                      <a:lnTo>
                        <a:pt x="20" y="77"/>
                      </a:lnTo>
                      <a:close/>
                    </a:path>
                  </a:pathLst>
                </a:custGeom>
                <a:solidFill>
                  <a:srgbClr val="00B388"/>
                </a:solidFill>
                <a:ln>
                  <a:noFill/>
                </a:ln>
                <a:extLst>
                  <a:ext uri="{91240B29-F687-4f45-9708-019B960494DF}">
                    <a14:hiddenLine xmlns:lc="http://schemas.openxmlformats.org/drawingml/2006/lockedCanvas" xmlns:a14="http://schemas.microsoft.com/office/drawing/2010/main" xmlns=""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latin typeface="MetricHPE" panose="020B0503030202060203" pitchFamily="34" charset="0"/>
                  </a:endParaRPr>
                </a:p>
              </xdr:txBody>
            </xdr:sp>
            <xdr:sp macro="" textlink="">
              <xdr:nvSpPr>
                <xdr:cNvPr id="22" name="Freeform 23">
                  <a:extLst>
                    <a:ext uri="{FF2B5EF4-FFF2-40B4-BE49-F238E27FC236}">
                      <a16:creationId xmlns:a16="http://schemas.microsoft.com/office/drawing/2014/main" id="{A44E4DBE-A1A0-49A8-A462-A34882B43AFB}"/>
                    </a:ext>
                  </a:extLst>
                </xdr:cNvPr>
                <xdr:cNvSpPr>
                  <a:spLocks noEditPoints="1"/>
                </xdr:cNvSpPr>
              </xdr:nvSpPr>
              <xdr:spPr bwMode="auto">
                <a:xfrm>
                  <a:off x="5773740" y="-550863"/>
                  <a:ext cx="550862" cy="550863"/>
                </a:xfrm>
                <a:custGeom>
                  <a:avLst/>
                  <a:gdLst>
                    <a:gd name="T0" fmla="*/ 280 w 347"/>
                    <a:gd name="T1" fmla="*/ 280 h 347"/>
                    <a:gd name="T2" fmla="*/ 67 w 347"/>
                    <a:gd name="T3" fmla="*/ 280 h 347"/>
                    <a:gd name="T4" fmla="*/ 67 w 347"/>
                    <a:gd name="T5" fmla="*/ 67 h 347"/>
                    <a:gd name="T6" fmla="*/ 280 w 347"/>
                    <a:gd name="T7" fmla="*/ 67 h 347"/>
                    <a:gd name="T8" fmla="*/ 280 w 347"/>
                    <a:gd name="T9" fmla="*/ 280 h 347"/>
                    <a:gd name="T10" fmla="*/ 87 w 347"/>
                    <a:gd name="T11" fmla="*/ 260 h 347"/>
                    <a:gd name="T12" fmla="*/ 260 w 347"/>
                    <a:gd name="T13" fmla="*/ 260 h 347"/>
                    <a:gd name="T14" fmla="*/ 260 w 347"/>
                    <a:gd name="T15" fmla="*/ 87 h 347"/>
                    <a:gd name="T16" fmla="*/ 87 w 347"/>
                    <a:gd name="T17" fmla="*/ 87 h 347"/>
                    <a:gd name="T18" fmla="*/ 87 w 347"/>
                    <a:gd name="T19" fmla="*/ 260 h 347"/>
                    <a:gd name="T20" fmla="*/ 347 w 347"/>
                    <a:gd name="T21" fmla="*/ 347 h 347"/>
                    <a:gd name="T22" fmla="*/ 0 w 347"/>
                    <a:gd name="T23" fmla="*/ 347 h 347"/>
                    <a:gd name="T24" fmla="*/ 0 w 347"/>
                    <a:gd name="T25" fmla="*/ 0 h 347"/>
                    <a:gd name="T26" fmla="*/ 347 w 347"/>
                    <a:gd name="T27" fmla="*/ 0 h 347"/>
                    <a:gd name="T28" fmla="*/ 347 w 347"/>
                    <a:gd name="T29" fmla="*/ 347 h 347"/>
                    <a:gd name="T30" fmla="*/ 19 w 347"/>
                    <a:gd name="T31" fmla="*/ 328 h 347"/>
                    <a:gd name="T32" fmla="*/ 328 w 347"/>
                    <a:gd name="T33" fmla="*/ 328 h 347"/>
                    <a:gd name="T34" fmla="*/ 328 w 347"/>
                    <a:gd name="T35" fmla="*/ 19 h 347"/>
                    <a:gd name="T36" fmla="*/ 19 w 347"/>
                    <a:gd name="T37" fmla="*/ 19 h 347"/>
                    <a:gd name="T38" fmla="*/ 19 w 347"/>
                    <a:gd name="T39" fmla="*/ 328 h 3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347" h="347">
                      <a:moveTo>
                        <a:pt x="280" y="280"/>
                      </a:moveTo>
                      <a:lnTo>
                        <a:pt x="67" y="280"/>
                      </a:lnTo>
                      <a:lnTo>
                        <a:pt x="67" y="67"/>
                      </a:lnTo>
                      <a:lnTo>
                        <a:pt x="280" y="67"/>
                      </a:lnTo>
                      <a:lnTo>
                        <a:pt x="280" y="280"/>
                      </a:lnTo>
                      <a:close/>
                      <a:moveTo>
                        <a:pt x="87" y="260"/>
                      </a:moveTo>
                      <a:lnTo>
                        <a:pt x="260" y="260"/>
                      </a:lnTo>
                      <a:lnTo>
                        <a:pt x="260" y="87"/>
                      </a:lnTo>
                      <a:lnTo>
                        <a:pt x="87" y="87"/>
                      </a:lnTo>
                      <a:lnTo>
                        <a:pt x="87" y="260"/>
                      </a:lnTo>
                      <a:close/>
                      <a:moveTo>
                        <a:pt x="347" y="347"/>
                      </a:moveTo>
                      <a:lnTo>
                        <a:pt x="0" y="347"/>
                      </a:lnTo>
                      <a:lnTo>
                        <a:pt x="0" y="0"/>
                      </a:lnTo>
                      <a:lnTo>
                        <a:pt x="347" y="0"/>
                      </a:lnTo>
                      <a:lnTo>
                        <a:pt x="347" y="347"/>
                      </a:lnTo>
                      <a:close/>
                      <a:moveTo>
                        <a:pt x="19" y="328"/>
                      </a:moveTo>
                      <a:lnTo>
                        <a:pt x="328" y="328"/>
                      </a:lnTo>
                      <a:lnTo>
                        <a:pt x="328" y="19"/>
                      </a:lnTo>
                      <a:lnTo>
                        <a:pt x="19" y="19"/>
                      </a:lnTo>
                      <a:lnTo>
                        <a:pt x="19" y="328"/>
                      </a:lnTo>
                      <a:close/>
                    </a:path>
                  </a:pathLst>
                </a:custGeom>
                <a:solidFill>
                  <a:srgbClr val="000000"/>
                </a:solidFill>
                <a:ln>
                  <a:noFill/>
                </a:ln>
                <a:extLst>
                  <a:ext uri="{91240B29-F687-4f45-9708-019B960494DF}">
                    <a14:hiddenLine xmlns:lc="http://schemas.openxmlformats.org/drawingml/2006/lockedCanvas" xmlns:a14="http://schemas.microsoft.com/office/drawing/2010/main" xmlns=""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latin typeface="MetricHPE" panose="020B0503030202060203" pitchFamily="34" charset="0"/>
                  </a:endParaRPr>
                </a:p>
              </xdr:txBody>
            </xdr:sp>
          </xdr:grpSp>
          <xdr:sp macro="" textlink="">
            <xdr:nvSpPr>
              <xdr:cNvPr id="20" name="Text Placeholder 9">
                <a:extLst>
                  <a:ext uri="{FF2B5EF4-FFF2-40B4-BE49-F238E27FC236}">
                    <a16:creationId xmlns:a16="http://schemas.microsoft.com/office/drawing/2014/main" id="{E013188B-3B36-4B20-AE4A-1E28E12174BA}"/>
                  </a:ext>
                </a:extLst>
              </xdr:cNvPr>
              <xdr:cNvSpPr txBox="1">
                <a:spLocks/>
              </xdr:cNvSpPr>
            </xdr:nvSpPr>
            <xdr:spPr>
              <a:xfrm>
                <a:off x="9977577" y="4168128"/>
                <a:ext cx="1053807" cy="361853"/>
              </a:xfrm>
              <a:prstGeom prst="rect">
                <a:avLst/>
              </a:prstGeom>
            </xdr:spPr>
            <xdr:txBody>
              <a:bodyPr vert="horz" wrap="square" lIns="0" tIns="18288" rIns="18288" bIns="18288"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a:buNone/>
                </a:pPr>
                <a:r>
                  <a:rPr lang="en-US" sz="1100" b="1">
                    <a:latin typeface="MetricHPE" panose="020B0503030202060203" pitchFamily="34" charset="0"/>
                  </a:rPr>
                  <a:t>Storage</a:t>
                </a:r>
              </a:p>
            </xdr:txBody>
          </xdr:sp>
        </xdr:grpSp>
        <xdr:sp macro="" textlink="">
          <xdr:nvSpPr>
            <xdr:cNvPr id="12" name="TextBox 51">
              <a:extLst>
                <a:ext uri="{FF2B5EF4-FFF2-40B4-BE49-F238E27FC236}">
                  <a16:creationId xmlns:a16="http://schemas.microsoft.com/office/drawing/2014/main" id="{CCFA1097-4604-4B77-A61C-3D16AED65A73}"/>
                </a:ext>
              </a:extLst>
            </xdr:cNvPr>
            <xdr:cNvSpPr txBox="1"/>
          </xdr:nvSpPr>
          <xdr:spPr>
            <a:xfrm>
              <a:off x="7248986" y="4528599"/>
              <a:ext cx="942364" cy="799688"/>
            </a:xfrm>
            <a:prstGeom prst="rect">
              <a:avLst/>
            </a:prstGeom>
            <a:noFill/>
          </xdr:spPr>
          <xdr:txBody>
            <a:bodyPr wrap="square" lIns="0" tIns="0"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r>
                <a:rPr lang="en-US" sz="3200" b="1">
                  <a:latin typeface="MetricHPE" panose="020B0503030202060203" pitchFamily="34" charset="0"/>
                </a:rPr>
                <a:t>1X</a:t>
              </a:r>
            </a:p>
            <a:p>
              <a:pPr algn="ctr">
                <a:lnSpc>
                  <a:spcPct val="90000"/>
                </a:lnSpc>
              </a:pPr>
              <a:r>
                <a:rPr lang="en-US" sz="1000" b="1">
                  <a:latin typeface="MetricHPE" panose="020B0503030202060203" pitchFamily="34" charset="0"/>
                </a:rPr>
                <a:t>Server or SD System</a:t>
              </a:r>
            </a:p>
          </xdr:txBody>
        </xdr:sp>
        <xdr:sp macro="" textlink="">
          <xdr:nvSpPr>
            <xdr:cNvPr id="13" name="Plus 14">
              <a:extLst>
                <a:ext uri="{FF2B5EF4-FFF2-40B4-BE49-F238E27FC236}">
                  <a16:creationId xmlns:a16="http://schemas.microsoft.com/office/drawing/2014/main" id="{D3547169-5DE1-4494-963E-68C49435FF9A}"/>
                </a:ext>
              </a:extLst>
            </xdr:cNvPr>
            <xdr:cNvSpPr/>
          </xdr:nvSpPr>
          <xdr:spPr bwMode="ltGray">
            <a:xfrm>
              <a:off x="10836876" y="4441255"/>
              <a:ext cx="611223" cy="551044"/>
            </a:xfrm>
            <a:prstGeom prst="mathPlus">
              <a:avLst/>
            </a:prstGeom>
            <a:solidFill>
              <a:schemeClr val="tx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90000"/>
                </a:lnSpc>
              </a:pPr>
              <a:endParaRPr lang="en-US" sz="1400">
                <a:latin typeface="MetricHPE" panose="020B0503030202060203" pitchFamily="34" charset="0"/>
              </a:endParaRPr>
            </a:p>
          </xdr:txBody>
        </xdr:sp>
        <xdr:sp macro="" textlink="">
          <xdr:nvSpPr>
            <xdr:cNvPr id="14" name="TextBox 52">
              <a:extLst>
                <a:ext uri="{FF2B5EF4-FFF2-40B4-BE49-F238E27FC236}">
                  <a16:creationId xmlns:a16="http://schemas.microsoft.com/office/drawing/2014/main" id="{6B4452A6-C5A3-42EC-BED3-24AFF33C2AD1}"/>
                </a:ext>
              </a:extLst>
            </xdr:cNvPr>
            <xdr:cNvSpPr txBox="1"/>
          </xdr:nvSpPr>
          <xdr:spPr>
            <a:xfrm>
              <a:off x="11440457" y="4180358"/>
              <a:ext cx="1124472" cy="1094005"/>
            </a:xfrm>
            <a:prstGeom prst="rect">
              <a:avLst/>
            </a:prstGeom>
            <a:noFill/>
          </xdr:spPr>
          <xdr:txBody>
            <a:bodyPr wrap="square" lIns="0" tIns="0"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r>
                <a:rPr lang="en-US" sz="3200" b="1">
                  <a:latin typeface="MetricHPE" panose="020B0503030202060203" pitchFamily="34" charset="0"/>
                </a:rPr>
                <a:t>4X</a:t>
              </a:r>
            </a:p>
            <a:p>
              <a:pPr algn="ctr">
                <a:lnSpc>
                  <a:spcPct val="90000"/>
                </a:lnSpc>
              </a:pPr>
              <a:r>
                <a:rPr lang="en-US" b="1">
                  <a:latin typeface="MetricHPE" panose="020B0503030202060203" pitchFamily="34" charset="0"/>
                </a:rPr>
                <a:t>(or more)</a:t>
              </a:r>
            </a:p>
            <a:p>
              <a:pPr algn="ctr">
                <a:lnSpc>
                  <a:spcPct val="90000"/>
                </a:lnSpc>
              </a:pPr>
              <a:r>
                <a:rPr lang="en-US" sz="1000" b="1">
                  <a:latin typeface="MetricHPE" panose="020B0503030202060203" pitchFamily="34" charset="0"/>
                </a:rPr>
                <a:t>Components,</a:t>
              </a:r>
            </a:p>
            <a:p>
              <a:pPr algn="ctr">
                <a:lnSpc>
                  <a:spcPct val="90000"/>
                </a:lnSpc>
              </a:pPr>
              <a:r>
                <a:rPr lang="en-US" sz="1000" b="1">
                  <a:latin typeface="MetricHPE" panose="020B0503030202060203" pitchFamily="34" charset="0"/>
                </a:rPr>
                <a:t>Software or</a:t>
              </a:r>
            </a:p>
            <a:p>
              <a:pPr algn="ctr">
                <a:lnSpc>
                  <a:spcPct val="90000"/>
                </a:lnSpc>
              </a:pPr>
              <a:r>
                <a:rPr lang="en-US" sz="1000" b="1">
                  <a:latin typeface="MetricHPE" panose="020B0503030202060203" pitchFamily="34" charset="0"/>
                </a:rPr>
                <a:t>Service</a:t>
              </a:r>
              <a:endParaRPr lang="en-US" sz="900" b="1">
                <a:latin typeface="MetricHPE" panose="020B0503030202060203" pitchFamily="34" charset="0"/>
              </a:endParaRPr>
            </a:p>
          </xdr:txBody>
        </xdr:sp>
        <xdr:sp macro="" textlink="">
          <xdr:nvSpPr>
            <xdr:cNvPr id="15" name="TextBox 14">
              <a:extLst>
                <a:ext uri="{FF2B5EF4-FFF2-40B4-BE49-F238E27FC236}">
                  <a16:creationId xmlns:a16="http://schemas.microsoft.com/office/drawing/2014/main" id="{8D98F7BB-50D2-4100-8F3B-019746922B00}"/>
                </a:ext>
              </a:extLst>
            </xdr:cNvPr>
            <xdr:cNvSpPr txBox="1"/>
          </xdr:nvSpPr>
          <xdr:spPr>
            <a:xfrm>
              <a:off x="8966930" y="4556456"/>
              <a:ext cx="867855" cy="5323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3200" b="1">
                  <a:latin typeface="MetricHPE" panose="020B0503030202060203" pitchFamily="34" charset="0"/>
                </a:rPr>
                <a:t>OR</a:t>
              </a:r>
            </a:p>
          </xdr:txBody>
        </xdr:sp>
        <xdr:grpSp>
          <xdr:nvGrpSpPr>
            <xdr:cNvPr id="16" name="Group 15">
              <a:extLst>
                <a:ext uri="{FF2B5EF4-FFF2-40B4-BE49-F238E27FC236}">
                  <a16:creationId xmlns:a16="http://schemas.microsoft.com/office/drawing/2014/main" id="{BB2C29E9-5045-43C0-A6C9-3FD7A79EBE8C}"/>
                </a:ext>
              </a:extLst>
            </xdr:cNvPr>
            <xdr:cNvGrpSpPr/>
          </xdr:nvGrpSpPr>
          <xdr:grpSpPr>
            <a:xfrm>
              <a:off x="12557286" y="4213032"/>
              <a:ext cx="2992998" cy="965157"/>
              <a:chOff x="12303285" y="4314472"/>
              <a:chExt cx="2992998" cy="965157"/>
            </a:xfrm>
          </xdr:grpSpPr>
          <xdr:pic>
            <xdr:nvPicPr>
              <xdr:cNvPr id="17" name="Picture 16">
                <a:extLst>
                  <a:ext uri="{FF2B5EF4-FFF2-40B4-BE49-F238E27FC236}">
                    <a16:creationId xmlns:a16="http://schemas.microsoft.com/office/drawing/2014/main" id="{22993E36-CF6B-4FED-A34D-C368199742CE}"/>
                  </a:ext>
                </a:extLst>
              </xdr:cNvPr>
              <xdr:cNvPicPr>
                <a:picLocks noChangeAspect="1"/>
              </xdr:cNvPicPr>
            </xdr:nvPicPr>
            <xdr:blipFill>
              <a:blip xmlns:r="http://schemas.openxmlformats.org/officeDocument/2006/relationships" r:embed="rId3"/>
              <a:stretch>
                <a:fillRect/>
              </a:stretch>
            </xdr:blipFill>
            <xdr:spPr>
              <a:xfrm>
                <a:off x="12303285" y="4314472"/>
                <a:ext cx="2159748" cy="965157"/>
              </a:xfrm>
              <a:prstGeom prst="rect">
                <a:avLst/>
              </a:prstGeom>
            </xdr:spPr>
          </xdr:pic>
          <xdr:pic>
            <xdr:nvPicPr>
              <xdr:cNvPr id="18" name="Picture 17">
                <a:extLst>
                  <a:ext uri="{FF2B5EF4-FFF2-40B4-BE49-F238E27FC236}">
                    <a16:creationId xmlns:a16="http://schemas.microsoft.com/office/drawing/2014/main" id="{3113F01C-9EF9-4A8C-B9CC-A67C54FB54F3}"/>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391027" y="4344422"/>
                <a:ext cx="905256" cy="905256"/>
              </a:xfrm>
              <a:prstGeom prst="rect">
                <a:avLst/>
              </a:prstGeom>
            </xdr:spPr>
          </xdr:pic>
        </xdr:grpSp>
      </xdr:grpSp>
      <xdr:pic>
        <xdr:nvPicPr>
          <xdr:cNvPr id="6" name="Picture 5">
            <a:extLst>
              <a:ext uri="{FF2B5EF4-FFF2-40B4-BE49-F238E27FC236}">
                <a16:creationId xmlns:a16="http://schemas.microsoft.com/office/drawing/2014/main" id="{454391C2-BC9E-46F8-BCA9-23D39ED8A2D0}"/>
              </a:ext>
            </a:extLst>
          </xdr:cNvPr>
          <xdr:cNvPicPr>
            <a:picLocks noChangeAspect="1"/>
          </xdr:cNvPicPr>
        </xdr:nvPicPr>
        <xdr:blipFill>
          <a:blip xmlns:r="http://schemas.openxmlformats.org/officeDocument/2006/relationships" r:embed="rId5"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0681539" y="3228976"/>
            <a:ext cx="869431" cy="962024"/>
          </a:xfrm>
          <a:prstGeom prst="rect">
            <a:avLst/>
          </a:prstGeom>
        </xdr:spPr>
      </xdr:pic>
      <xdr:grpSp>
        <xdr:nvGrpSpPr>
          <xdr:cNvPr id="7" name="Group 6">
            <a:extLst>
              <a:ext uri="{FF2B5EF4-FFF2-40B4-BE49-F238E27FC236}">
                <a16:creationId xmlns:a16="http://schemas.microsoft.com/office/drawing/2014/main" id="{3B4B877A-3B72-46B7-B16F-25BEC0648404}"/>
              </a:ext>
            </a:extLst>
          </xdr:cNvPr>
          <xdr:cNvGrpSpPr/>
        </xdr:nvGrpSpPr>
        <xdr:grpSpPr>
          <a:xfrm>
            <a:off x="10086975" y="3543301"/>
            <a:ext cx="465667" cy="228600"/>
            <a:chOff x="4838700" y="4819650"/>
            <a:chExt cx="523875" cy="257175"/>
          </a:xfrm>
        </xdr:grpSpPr>
        <xdr:sp macro="" textlink="">
          <xdr:nvSpPr>
            <xdr:cNvPr id="8" name="Round Single Corner Rectangle 9">
              <a:extLst>
                <a:ext uri="{FF2B5EF4-FFF2-40B4-BE49-F238E27FC236}">
                  <a16:creationId xmlns:a16="http://schemas.microsoft.com/office/drawing/2014/main" id="{72273653-2520-4C20-8C15-8583E9C9F7A4}"/>
                </a:ext>
              </a:extLst>
            </xdr:cNvPr>
            <xdr:cNvSpPr/>
          </xdr:nvSpPr>
          <xdr:spPr>
            <a:xfrm>
              <a:off x="4838700" y="4819650"/>
              <a:ext cx="523875" cy="95250"/>
            </a:xfrm>
            <a:prstGeom prst="round1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sp macro="" textlink="">
          <xdr:nvSpPr>
            <xdr:cNvPr id="9" name="Round Single Corner Rectangle 10">
              <a:extLst>
                <a:ext uri="{FF2B5EF4-FFF2-40B4-BE49-F238E27FC236}">
                  <a16:creationId xmlns:a16="http://schemas.microsoft.com/office/drawing/2014/main" id="{D71E1EE2-6F2A-4296-89BE-BD6181C5E80D}"/>
                </a:ext>
              </a:extLst>
            </xdr:cNvPr>
            <xdr:cNvSpPr/>
          </xdr:nvSpPr>
          <xdr:spPr>
            <a:xfrm>
              <a:off x="4838700" y="4981575"/>
              <a:ext cx="523875" cy="95250"/>
            </a:xfrm>
            <a:prstGeom prst="round1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grpSp>
    <xdr:clientData/>
  </xdr:twoCellAnchor>
  <xdr:oneCellAnchor>
    <xdr:from>
      <xdr:col>0</xdr:col>
      <xdr:colOff>523875</xdr:colOff>
      <xdr:row>6</xdr:row>
      <xdr:rowOff>95250</xdr:rowOff>
    </xdr:from>
    <xdr:ext cx="5132917" cy="359834"/>
    <xdr:sp macro="" textlink="">
      <xdr:nvSpPr>
        <xdr:cNvPr id="27" name="TextBox 26">
          <a:extLst>
            <a:ext uri="{FF2B5EF4-FFF2-40B4-BE49-F238E27FC236}">
              <a16:creationId xmlns:a16="http://schemas.microsoft.com/office/drawing/2014/main" id="{A6A52B3B-3068-4F7A-B954-1B1BE937FDC2}"/>
            </a:ext>
          </a:extLst>
        </xdr:cNvPr>
        <xdr:cNvSpPr txBox="1"/>
      </xdr:nvSpPr>
      <xdr:spPr>
        <a:xfrm>
          <a:off x="523875" y="1238250"/>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0</xdr:col>
      <xdr:colOff>204108</xdr:colOff>
      <xdr:row>1</xdr:row>
      <xdr:rowOff>40821</xdr:rowOff>
    </xdr:from>
    <xdr:ext cx="1468211" cy="619125"/>
    <xdr:pic>
      <xdr:nvPicPr>
        <xdr:cNvPr id="29" name="Picture 28">
          <a:hlinkClick xmlns:r="http://schemas.openxmlformats.org/officeDocument/2006/relationships" r:id="rId6"/>
          <a:extLst>
            <a:ext uri="{FF2B5EF4-FFF2-40B4-BE49-F238E27FC236}">
              <a16:creationId xmlns:a16="http://schemas.microsoft.com/office/drawing/2014/main" id="{C888210E-D2A0-46F9-A3D6-78BD60A5A2AB}"/>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04108" y="231321"/>
          <a:ext cx="1468211" cy="619125"/>
        </a:xfrm>
        <a:prstGeom prst="rect">
          <a:avLst/>
        </a:prstGeom>
      </xdr:spPr>
    </xdr:pic>
    <xdr:clientData/>
  </xdr:oneCellAnchor>
  <xdr:oneCellAnchor>
    <xdr:from>
      <xdr:col>2</xdr:col>
      <xdr:colOff>1260201</xdr:colOff>
      <xdr:row>15</xdr:row>
      <xdr:rowOff>78873</xdr:rowOff>
    </xdr:from>
    <xdr:ext cx="1823000" cy="655885"/>
    <xdr:sp macro="" textlink="">
      <xdr:nvSpPr>
        <xdr:cNvPr id="30" name="Rectangle 29">
          <a:hlinkClick xmlns:r="http://schemas.openxmlformats.org/officeDocument/2006/relationships" r:id="rId8"/>
          <a:extLst>
            <a:ext uri="{FF2B5EF4-FFF2-40B4-BE49-F238E27FC236}">
              <a16:creationId xmlns:a16="http://schemas.microsoft.com/office/drawing/2014/main" id="{B1A69610-215D-4477-840F-485AA4EE2A85}"/>
            </a:ext>
          </a:extLst>
        </xdr:cNvPr>
        <xdr:cNvSpPr/>
      </xdr:nvSpPr>
      <xdr:spPr>
        <a:xfrm>
          <a:off x="2479401" y="2936373"/>
          <a:ext cx="1823000" cy="655885"/>
        </a:xfrm>
        <a:prstGeom prst="rect">
          <a:avLst/>
        </a:prstGeom>
        <a:solidFill>
          <a:schemeClr val="accent6">
            <a:lumMod val="20000"/>
            <a:lumOff val="8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6"/>
        </a:lnRef>
        <a:fillRef idx="1">
          <a:schemeClr val="lt1"/>
        </a:fillRef>
        <a:effectRef idx="0">
          <a:schemeClr val="accent6"/>
        </a:effectRef>
        <a:fontRef idx="minor">
          <a:schemeClr val="dk1"/>
        </a:fontRef>
      </xdr:style>
      <xdr:txBody>
        <a:bodyPr wrap="none" lIns="91440" tIns="45720" rIns="91440" bIns="45720">
          <a:spAutoFit/>
        </a:bodyPr>
        <a:lstStyle/>
        <a:p>
          <a:pPr algn="ctr"/>
          <a:r>
            <a:rPr lang="en-US" sz="3600" b="0" cap="none" spc="0">
              <a:ln w="0"/>
              <a:solidFill>
                <a:schemeClr val="tx1"/>
              </a:solidFill>
              <a:effectLst>
                <a:outerShdw blurRad="38100" dist="19050" dir="2700000" algn="tl" rotWithShape="0">
                  <a:schemeClr val="dk1">
                    <a:alpha val="40000"/>
                  </a:schemeClr>
                </a:outerShdw>
              </a:effectLst>
            </a:rPr>
            <a:t>SERVERS</a:t>
          </a:r>
        </a:p>
      </xdr:txBody>
    </xdr:sp>
    <xdr:clientData/>
  </xdr:oneCellAnchor>
  <xdr:oneCellAnchor>
    <xdr:from>
      <xdr:col>4</xdr:col>
      <xdr:colOff>2054635</xdr:colOff>
      <xdr:row>15</xdr:row>
      <xdr:rowOff>66675</xdr:rowOff>
    </xdr:from>
    <xdr:ext cx="1961884" cy="655885"/>
    <xdr:sp macro="" textlink="">
      <xdr:nvSpPr>
        <xdr:cNvPr id="31" name="Rectangle 30">
          <a:hlinkClick xmlns:r="http://schemas.openxmlformats.org/officeDocument/2006/relationships" r:id="rId9"/>
          <a:extLst>
            <a:ext uri="{FF2B5EF4-FFF2-40B4-BE49-F238E27FC236}">
              <a16:creationId xmlns:a16="http://schemas.microsoft.com/office/drawing/2014/main" id="{CC17CB4E-29E0-4E9D-9814-06859F628346}"/>
            </a:ext>
          </a:extLst>
        </xdr:cNvPr>
        <xdr:cNvSpPr/>
      </xdr:nvSpPr>
      <xdr:spPr>
        <a:xfrm>
          <a:off x="7369585" y="2924175"/>
          <a:ext cx="1961884" cy="655885"/>
        </a:xfrm>
        <a:prstGeom prst="rect">
          <a:avLst/>
        </a:prstGeom>
        <a:solidFill>
          <a:schemeClr val="accent6">
            <a:lumMod val="20000"/>
            <a:lumOff val="8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6"/>
        </a:lnRef>
        <a:fillRef idx="1">
          <a:schemeClr val="lt1"/>
        </a:fillRef>
        <a:effectRef idx="0">
          <a:schemeClr val="accent6"/>
        </a:effectRef>
        <a:fontRef idx="minor">
          <a:schemeClr val="dk1"/>
        </a:fontRef>
      </xdr:style>
      <xdr:txBody>
        <a:bodyPr wrap="none" lIns="91440" tIns="45720" rIns="91440" bIns="45720">
          <a:spAutoFit/>
        </a:bodyPr>
        <a:lstStyle/>
        <a:p>
          <a:pPr algn="ctr"/>
          <a:r>
            <a:rPr lang="en-US" sz="3600" b="0" cap="none" spc="0">
              <a:ln w="0"/>
              <a:solidFill>
                <a:schemeClr val="tx1"/>
              </a:solidFill>
              <a:effectLst>
                <a:outerShdw blurRad="38100" dist="19050" dir="2700000" algn="tl" rotWithShape="0">
                  <a:schemeClr val="dk1">
                    <a:alpha val="40000"/>
                  </a:schemeClr>
                </a:outerShdw>
              </a:effectLst>
            </a:rPr>
            <a:t>STORAGE</a:t>
          </a:r>
        </a:p>
      </xdr:txBody>
    </xdr:sp>
    <xdr:clientData/>
  </xdr:oneCellAnchor>
  <xdr:oneCellAnchor>
    <xdr:from>
      <xdr:col>5</xdr:col>
      <xdr:colOff>285750</xdr:colOff>
      <xdr:row>7</xdr:row>
      <xdr:rowOff>155538</xdr:rowOff>
    </xdr:from>
    <xdr:ext cx="1807340" cy="1268856"/>
    <xdr:sp macro="" textlink="">
      <xdr:nvSpPr>
        <xdr:cNvPr id="32" name="Thought Bubble: Cloud 31">
          <a:extLst>
            <a:ext uri="{FF2B5EF4-FFF2-40B4-BE49-F238E27FC236}">
              <a16:creationId xmlns:a16="http://schemas.microsoft.com/office/drawing/2014/main" id="{E4BD61FB-0D1C-4C60-83E2-DFF0EB0CDAE7}"/>
            </a:ext>
          </a:extLst>
        </xdr:cNvPr>
        <xdr:cNvSpPr/>
      </xdr:nvSpPr>
      <xdr:spPr>
        <a:xfrm rot="181893">
          <a:off x="9591675" y="1441413"/>
          <a:ext cx="1807340" cy="1268856"/>
        </a:xfrm>
        <a:prstGeom prst="cloudCallout">
          <a:avLst>
            <a:gd name="adj1" fmla="val -37395"/>
            <a:gd name="adj2" fmla="val 71267"/>
          </a:avLst>
        </a:prstGeom>
        <a:solidFill>
          <a:schemeClr val="accent6">
            <a:lumMod val="20000"/>
            <a:lumOff val="80000"/>
          </a:schemeClr>
        </a:solidFill>
      </xdr:spPr>
      <xdr:style>
        <a:lnRef idx="1">
          <a:schemeClr val="accent6"/>
        </a:lnRef>
        <a:fillRef idx="2">
          <a:schemeClr val="accent6"/>
        </a:fillRef>
        <a:effectRef idx="1">
          <a:schemeClr val="accent6"/>
        </a:effectRef>
        <a:fontRef idx="minor">
          <a:schemeClr val="dk1"/>
        </a:fontRef>
      </xdr:style>
      <xdr:txBody>
        <a:bodyPr wrap="square" lIns="91440" tIns="45720" rIns="91440" bIns="45720">
          <a:noAutofit/>
        </a:bodyPr>
        <a:lstStyle/>
        <a:p>
          <a:pPr algn="ctr"/>
          <a:r>
            <a:rPr lang="en-US" sz="1400" b="0" cap="none" spc="0">
              <a:ln w="0"/>
              <a:solidFill>
                <a:schemeClr val="tx1"/>
              </a:solidFill>
              <a:effectLst>
                <a:outerShdw blurRad="38100" dist="19050" dir="2700000" algn="tl" rotWithShape="0">
                  <a:schemeClr val="dk1">
                    <a:alpha val="40000"/>
                  </a:schemeClr>
                </a:outerShdw>
              </a:effectLst>
            </a:rPr>
            <a:t>Find</a:t>
          </a:r>
          <a:r>
            <a:rPr lang="en-US" sz="1400" b="0" cap="none" spc="0" baseline="0">
              <a:ln w="0"/>
              <a:solidFill>
                <a:schemeClr val="tx1"/>
              </a:solidFill>
              <a:effectLst>
                <a:outerShdw blurRad="38100" dist="19050" dir="2700000" algn="tl" rotWithShape="0">
                  <a:schemeClr val="dk1">
                    <a:alpha val="40000"/>
                  </a:schemeClr>
                </a:outerShdw>
              </a:effectLst>
            </a:rPr>
            <a:t> new best sellers highlighted in green</a:t>
          </a:r>
          <a:endParaRPr lang="en-US" sz="1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3</xdr:col>
      <xdr:colOff>603885</xdr:colOff>
      <xdr:row>0</xdr:row>
      <xdr:rowOff>150495</xdr:rowOff>
    </xdr:from>
    <xdr:ext cx="3297155" cy="738563"/>
    <xdr:pic>
      <xdr:nvPicPr>
        <xdr:cNvPr id="33" name="Picture 32">
          <a:extLst>
            <a:ext uri="{FF2B5EF4-FFF2-40B4-BE49-F238E27FC236}">
              <a16:creationId xmlns:a16="http://schemas.microsoft.com/office/drawing/2014/main" id="{E8092619-7A0A-422D-B268-C11F9746BBB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596765" y="150495"/>
          <a:ext cx="3297155" cy="738563"/>
        </a:xfrm>
        <a:prstGeom prst="rect">
          <a:avLst/>
        </a:prstGeom>
      </xdr:spPr>
    </xdr:pic>
    <xdr:clientData/>
  </xdr:oneCellAnchor>
  <xdr:oneCellAnchor>
    <xdr:from>
      <xdr:col>1</xdr:col>
      <xdr:colOff>257175</xdr:colOff>
      <xdr:row>9</xdr:row>
      <xdr:rowOff>185739</xdr:rowOff>
    </xdr:from>
    <xdr:ext cx="1088332" cy="673099"/>
    <xdr:pic>
      <xdr:nvPicPr>
        <xdr:cNvPr id="34" name="Picture 33">
          <a:extLst>
            <a:ext uri="{FF2B5EF4-FFF2-40B4-BE49-F238E27FC236}">
              <a16:creationId xmlns:a16="http://schemas.microsoft.com/office/drawing/2014/main" id="{209DEC54-E2DB-44A7-9F44-0C5C450FD82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82015" y="1846899"/>
          <a:ext cx="1088332" cy="673099"/>
        </a:xfrm>
        <a:prstGeom prst="rect">
          <a:avLst/>
        </a:prstGeom>
      </xdr:spPr>
    </xdr:pic>
    <xdr:clientData/>
  </xdr:oneCellAnchor>
  <xdr:twoCellAnchor>
    <xdr:from>
      <xdr:col>2</xdr:col>
      <xdr:colOff>798512</xdr:colOff>
      <xdr:row>9</xdr:row>
      <xdr:rowOff>39687</xdr:rowOff>
    </xdr:from>
    <xdr:to>
      <xdr:col>5</xdr:col>
      <xdr:colOff>0</xdr:colOff>
      <xdr:row>14</xdr:row>
      <xdr:rowOff>171450</xdr:rowOff>
    </xdr:to>
    <xdr:grpSp>
      <xdr:nvGrpSpPr>
        <xdr:cNvPr id="35" name="Group 34">
          <a:extLst>
            <a:ext uri="{FF2B5EF4-FFF2-40B4-BE49-F238E27FC236}">
              <a16:creationId xmlns:a16="http://schemas.microsoft.com/office/drawing/2014/main" id="{BD141A9D-4595-4F4D-9C3D-5610614A5FFB}"/>
            </a:ext>
          </a:extLst>
        </xdr:cNvPr>
        <xdr:cNvGrpSpPr/>
      </xdr:nvGrpSpPr>
      <xdr:grpSpPr>
        <a:xfrm>
          <a:off x="2081212" y="1709737"/>
          <a:ext cx="7234238" cy="1052513"/>
          <a:chOff x="2095500" y="3162300"/>
          <a:chExt cx="9455470" cy="1210533"/>
        </a:xfrm>
      </xdr:grpSpPr>
      <xdr:grpSp>
        <xdr:nvGrpSpPr>
          <xdr:cNvPr id="36" name="Group 35">
            <a:extLst>
              <a:ext uri="{FF2B5EF4-FFF2-40B4-BE49-F238E27FC236}">
                <a16:creationId xmlns:a16="http://schemas.microsoft.com/office/drawing/2014/main" id="{DAE39ED4-B707-4B7E-9A72-79B32C4AD9DC}"/>
              </a:ext>
            </a:extLst>
          </xdr:cNvPr>
          <xdr:cNvGrpSpPr/>
        </xdr:nvGrpSpPr>
        <xdr:grpSpPr>
          <a:xfrm>
            <a:off x="2095500" y="3162300"/>
            <a:ext cx="7920298" cy="1210533"/>
            <a:chOff x="7248986" y="4117754"/>
            <a:chExt cx="8301298" cy="1210533"/>
          </a:xfrm>
        </xdr:grpSpPr>
        <xdr:grpSp>
          <xdr:nvGrpSpPr>
            <xdr:cNvPr id="41" name="Group 40">
              <a:extLst>
                <a:ext uri="{FF2B5EF4-FFF2-40B4-BE49-F238E27FC236}">
                  <a16:creationId xmlns:a16="http://schemas.microsoft.com/office/drawing/2014/main" id="{8BC68521-F06C-4701-A3A9-64539A8432F3}"/>
                </a:ext>
              </a:extLst>
            </xdr:cNvPr>
            <xdr:cNvGrpSpPr/>
          </xdr:nvGrpSpPr>
          <xdr:grpSpPr>
            <a:xfrm>
              <a:off x="8183708" y="4117754"/>
              <a:ext cx="928285" cy="1092212"/>
              <a:chOff x="11718798" y="4311219"/>
              <a:chExt cx="928285" cy="1092212"/>
            </a:xfrm>
          </xdr:grpSpPr>
          <xdr:sp macro="" textlink="">
            <xdr:nvSpPr>
              <xdr:cNvPr id="54" name="Text Placeholder 9">
                <a:extLst>
                  <a:ext uri="{FF2B5EF4-FFF2-40B4-BE49-F238E27FC236}">
                    <a16:creationId xmlns:a16="http://schemas.microsoft.com/office/drawing/2014/main" id="{FA829CC1-8DF0-4CE6-9AF6-16B9DD9B0498}"/>
                  </a:ext>
                </a:extLst>
              </xdr:cNvPr>
              <xdr:cNvSpPr txBox="1">
                <a:spLocks/>
              </xdr:cNvSpPr>
            </xdr:nvSpPr>
            <xdr:spPr>
              <a:xfrm>
                <a:off x="11718798" y="4311219"/>
                <a:ext cx="928285" cy="419531"/>
              </a:xfrm>
              <a:prstGeom prst="rect">
                <a:avLst/>
              </a:prstGeom>
            </xdr:spPr>
            <xdr:txBody>
              <a:bodyPr vert="horz" wrap="square" lIns="0" tIns="18288" rIns="18288" bIns="18288"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a:buNone/>
                </a:pPr>
                <a:r>
                  <a:rPr lang="en-US" sz="1100" b="1">
                    <a:latin typeface="MetricHPE" panose="020B0503030202060203" pitchFamily="34" charset="0"/>
                  </a:rPr>
                  <a:t>ProLiant Gen10 Servers</a:t>
                </a:r>
              </a:p>
            </xdr:txBody>
          </xdr:sp>
          <xdr:grpSp>
            <xdr:nvGrpSpPr>
              <xdr:cNvPr id="55" name="Group 54">
                <a:extLst>
                  <a:ext uri="{FF2B5EF4-FFF2-40B4-BE49-F238E27FC236}">
                    <a16:creationId xmlns:a16="http://schemas.microsoft.com/office/drawing/2014/main" id="{57E289E2-FDD6-42A9-8ED9-6B169DF2C51F}"/>
                  </a:ext>
                </a:extLst>
              </xdr:cNvPr>
              <xdr:cNvGrpSpPr>
                <a:grpSpLocks noChangeAspect="1"/>
              </xdr:cNvGrpSpPr>
            </xdr:nvGrpSpPr>
            <xdr:grpSpPr>
              <a:xfrm>
                <a:off x="11841315" y="4772227"/>
                <a:ext cx="683251" cy="631204"/>
                <a:chOff x="6153150" y="760413"/>
                <a:chExt cx="552450" cy="522287"/>
              </a:xfrm>
            </xdr:grpSpPr>
            <xdr:sp macro="" textlink="">
              <xdr:nvSpPr>
                <xdr:cNvPr id="56" name="Freeform 26">
                  <a:extLst>
                    <a:ext uri="{FF2B5EF4-FFF2-40B4-BE49-F238E27FC236}">
                      <a16:creationId xmlns:a16="http://schemas.microsoft.com/office/drawing/2014/main" id="{5EADFCEA-A324-47CF-AD1F-01062251F57A}"/>
                    </a:ext>
                  </a:extLst>
                </xdr:cNvPr>
                <xdr:cNvSpPr>
                  <a:spLocks noEditPoints="1"/>
                </xdr:cNvSpPr>
              </xdr:nvSpPr>
              <xdr:spPr bwMode="auto">
                <a:xfrm>
                  <a:off x="6153150" y="944563"/>
                  <a:ext cx="552450" cy="338137"/>
                </a:xfrm>
                <a:custGeom>
                  <a:avLst/>
                  <a:gdLst>
                    <a:gd name="T0" fmla="*/ 348 w 348"/>
                    <a:gd name="T1" fmla="*/ 213 h 213"/>
                    <a:gd name="T2" fmla="*/ 0 w 348"/>
                    <a:gd name="T3" fmla="*/ 213 h 213"/>
                    <a:gd name="T4" fmla="*/ 0 w 348"/>
                    <a:gd name="T5" fmla="*/ 116 h 213"/>
                    <a:gd name="T6" fmla="*/ 348 w 348"/>
                    <a:gd name="T7" fmla="*/ 116 h 213"/>
                    <a:gd name="T8" fmla="*/ 348 w 348"/>
                    <a:gd name="T9" fmla="*/ 213 h 213"/>
                    <a:gd name="T10" fmla="*/ 19 w 348"/>
                    <a:gd name="T11" fmla="*/ 193 h 213"/>
                    <a:gd name="T12" fmla="*/ 329 w 348"/>
                    <a:gd name="T13" fmla="*/ 193 h 213"/>
                    <a:gd name="T14" fmla="*/ 329 w 348"/>
                    <a:gd name="T15" fmla="*/ 135 h 213"/>
                    <a:gd name="T16" fmla="*/ 19 w 348"/>
                    <a:gd name="T17" fmla="*/ 135 h 213"/>
                    <a:gd name="T18" fmla="*/ 19 w 348"/>
                    <a:gd name="T19" fmla="*/ 193 h 213"/>
                    <a:gd name="T20" fmla="*/ 309 w 348"/>
                    <a:gd name="T21" fmla="*/ 155 h 213"/>
                    <a:gd name="T22" fmla="*/ 87 w 348"/>
                    <a:gd name="T23" fmla="*/ 155 h 213"/>
                    <a:gd name="T24" fmla="*/ 87 w 348"/>
                    <a:gd name="T25" fmla="*/ 174 h 213"/>
                    <a:gd name="T26" fmla="*/ 309 w 348"/>
                    <a:gd name="T27" fmla="*/ 174 h 213"/>
                    <a:gd name="T28" fmla="*/ 309 w 348"/>
                    <a:gd name="T29" fmla="*/ 155 h 213"/>
                    <a:gd name="T30" fmla="*/ 58 w 348"/>
                    <a:gd name="T31" fmla="*/ 155 h 213"/>
                    <a:gd name="T32" fmla="*/ 39 w 348"/>
                    <a:gd name="T33" fmla="*/ 155 h 213"/>
                    <a:gd name="T34" fmla="*/ 39 w 348"/>
                    <a:gd name="T35" fmla="*/ 174 h 213"/>
                    <a:gd name="T36" fmla="*/ 58 w 348"/>
                    <a:gd name="T37" fmla="*/ 174 h 213"/>
                    <a:gd name="T38" fmla="*/ 58 w 348"/>
                    <a:gd name="T39" fmla="*/ 155 h 213"/>
                    <a:gd name="T40" fmla="*/ 348 w 348"/>
                    <a:gd name="T41" fmla="*/ 97 h 213"/>
                    <a:gd name="T42" fmla="*/ 0 w 348"/>
                    <a:gd name="T43" fmla="*/ 97 h 213"/>
                    <a:gd name="T44" fmla="*/ 0 w 348"/>
                    <a:gd name="T45" fmla="*/ 0 h 213"/>
                    <a:gd name="T46" fmla="*/ 348 w 348"/>
                    <a:gd name="T47" fmla="*/ 0 h 213"/>
                    <a:gd name="T48" fmla="*/ 348 w 348"/>
                    <a:gd name="T49" fmla="*/ 97 h 213"/>
                    <a:gd name="T50" fmla="*/ 19 w 348"/>
                    <a:gd name="T51" fmla="*/ 77 h 213"/>
                    <a:gd name="T52" fmla="*/ 329 w 348"/>
                    <a:gd name="T53" fmla="*/ 77 h 213"/>
                    <a:gd name="T54" fmla="*/ 329 w 348"/>
                    <a:gd name="T55" fmla="*/ 20 h 213"/>
                    <a:gd name="T56" fmla="*/ 19 w 348"/>
                    <a:gd name="T57" fmla="*/ 20 h 213"/>
                    <a:gd name="T58" fmla="*/ 19 w 348"/>
                    <a:gd name="T59" fmla="*/ 77 h 213"/>
                    <a:gd name="T60" fmla="*/ 309 w 348"/>
                    <a:gd name="T61" fmla="*/ 39 h 213"/>
                    <a:gd name="T62" fmla="*/ 87 w 348"/>
                    <a:gd name="T63" fmla="*/ 39 h 213"/>
                    <a:gd name="T64" fmla="*/ 87 w 348"/>
                    <a:gd name="T65" fmla="*/ 58 h 213"/>
                    <a:gd name="T66" fmla="*/ 309 w 348"/>
                    <a:gd name="T67" fmla="*/ 58 h 213"/>
                    <a:gd name="T68" fmla="*/ 309 w 348"/>
                    <a:gd name="T69" fmla="*/ 39 h 213"/>
                    <a:gd name="T70" fmla="*/ 58 w 348"/>
                    <a:gd name="T71" fmla="*/ 39 h 213"/>
                    <a:gd name="T72" fmla="*/ 39 w 348"/>
                    <a:gd name="T73" fmla="*/ 39 h 213"/>
                    <a:gd name="T74" fmla="*/ 39 w 348"/>
                    <a:gd name="T75" fmla="*/ 58 h 213"/>
                    <a:gd name="T76" fmla="*/ 58 w 348"/>
                    <a:gd name="T77" fmla="*/ 58 h 213"/>
                    <a:gd name="T78" fmla="*/ 58 w 348"/>
                    <a:gd name="T79" fmla="*/ 39 h 2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348" h="213">
                      <a:moveTo>
                        <a:pt x="348" y="213"/>
                      </a:moveTo>
                      <a:lnTo>
                        <a:pt x="0" y="213"/>
                      </a:lnTo>
                      <a:lnTo>
                        <a:pt x="0" y="116"/>
                      </a:lnTo>
                      <a:lnTo>
                        <a:pt x="348" y="116"/>
                      </a:lnTo>
                      <a:lnTo>
                        <a:pt x="348" y="213"/>
                      </a:lnTo>
                      <a:close/>
                      <a:moveTo>
                        <a:pt x="19" y="193"/>
                      </a:moveTo>
                      <a:lnTo>
                        <a:pt x="329" y="193"/>
                      </a:lnTo>
                      <a:lnTo>
                        <a:pt x="329" y="135"/>
                      </a:lnTo>
                      <a:lnTo>
                        <a:pt x="19" y="135"/>
                      </a:lnTo>
                      <a:lnTo>
                        <a:pt x="19" y="193"/>
                      </a:lnTo>
                      <a:close/>
                      <a:moveTo>
                        <a:pt x="309" y="155"/>
                      </a:moveTo>
                      <a:lnTo>
                        <a:pt x="87" y="155"/>
                      </a:lnTo>
                      <a:lnTo>
                        <a:pt x="87" y="174"/>
                      </a:lnTo>
                      <a:lnTo>
                        <a:pt x="309" y="174"/>
                      </a:lnTo>
                      <a:lnTo>
                        <a:pt x="309" y="155"/>
                      </a:lnTo>
                      <a:close/>
                      <a:moveTo>
                        <a:pt x="58" y="155"/>
                      </a:moveTo>
                      <a:lnTo>
                        <a:pt x="39" y="155"/>
                      </a:lnTo>
                      <a:lnTo>
                        <a:pt x="39" y="174"/>
                      </a:lnTo>
                      <a:lnTo>
                        <a:pt x="58" y="174"/>
                      </a:lnTo>
                      <a:lnTo>
                        <a:pt x="58" y="155"/>
                      </a:lnTo>
                      <a:close/>
                      <a:moveTo>
                        <a:pt x="348" y="97"/>
                      </a:moveTo>
                      <a:lnTo>
                        <a:pt x="0" y="97"/>
                      </a:lnTo>
                      <a:lnTo>
                        <a:pt x="0" y="0"/>
                      </a:lnTo>
                      <a:lnTo>
                        <a:pt x="348" y="0"/>
                      </a:lnTo>
                      <a:lnTo>
                        <a:pt x="348" y="97"/>
                      </a:lnTo>
                      <a:close/>
                      <a:moveTo>
                        <a:pt x="19" y="77"/>
                      </a:moveTo>
                      <a:lnTo>
                        <a:pt x="329" y="77"/>
                      </a:lnTo>
                      <a:lnTo>
                        <a:pt x="329" y="20"/>
                      </a:lnTo>
                      <a:lnTo>
                        <a:pt x="19" y="20"/>
                      </a:lnTo>
                      <a:lnTo>
                        <a:pt x="19" y="77"/>
                      </a:lnTo>
                      <a:close/>
                      <a:moveTo>
                        <a:pt x="309" y="39"/>
                      </a:moveTo>
                      <a:lnTo>
                        <a:pt x="87" y="39"/>
                      </a:lnTo>
                      <a:lnTo>
                        <a:pt x="87" y="58"/>
                      </a:lnTo>
                      <a:lnTo>
                        <a:pt x="309" y="58"/>
                      </a:lnTo>
                      <a:lnTo>
                        <a:pt x="309" y="39"/>
                      </a:lnTo>
                      <a:close/>
                      <a:moveTo>
                        <a:pt x="58" y="39"/>
                      </a:moveTo>
                      <a:lnTo>
                        <a:pt x="39" y="39"/>
                      </a:lnTo>
                      <a:lnTo>
                        <a:pt x="39" y="58"/>
                      </a:lnTo>
                      <a:lnTo>
                        <a:pt x="58" y="58"/>
                      </a:lnTo>
                      <a:lnTo>
                        <a:pt x="58" y="39"/>
                      </a:lnTo>
                      <a:close/>
                    </a:path>
                  </a:pathLst>
                </a:custGeom>
                <a:solidFill>
                  <a:srgbClr val="000000"/>
                </a:solidFill>
                <a:ln>
                  <a:noFill/>
                </a:ln>
                <a:extLst>
                  <a:ext uri="{91240B29-F687-4f45-9708-019B960494DF}">
                    <a14:hiddenLine xmlns:lc="http://schemas.openxmlformats.org/drawingml/2006/lockedCanvas" xmlns:a14="http://schemas.microsoft.com/office/drawing/2010/main" xmlns=""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latin typeface="MetricHPE" panose="020B0503030202060203" pitchFamily="34" charset="0"/>
                  </a:endParaRPr>
                </a:p>
              </xdr:txBody>
            </xdr:sp>
            <xdr:sp macro="" textlink="">
              <xdr:nvSpPr>
                <xdr:cNvPr id="57" name="Freeform 27">
                  <a:extLst>
                    <a:ext uri="{FF2B5EF4-FFF2-40B4-BE49-F238E27FC236}">
                      <a16:creationId xmlns:a16="http://schemas.microsoft.com/office/drawing/2014/main" id="{798787DC-BC4B-4290-B0A4-3A9ADB7696EC}"/>
                    </a:ext>
                  </a:extLst>
                </xdr:cNvPr>
                <xdr:cNvSpPr>
                  <a:spLocks noEditPoints="1"/>
                </xdr:cNvSpPr>
              </xdr:nvSpPr>
              <xdr:spPr bwMode="auto">
                <a:xfrm>
                  <a:off x="6153150" y="760413"/>
                  <a:ext cx="552450" cy="153987"/>
                </a:xfrm>
                <a:custGeom>
                  <a:avLst/>
                  <a:gdLst>
                    <a:gd name="T0" fmla="*/ 348 w 348"/>
                    <a:gd name="T1" fmla="*/ 97 h 97"/>
                    <a:gd name="T2" fmla="*/ 0 w 348"/>
                    <a:gd name="T3" fmla="*/ 97 h 97"/>
                    <a:gd name="T4" fmla="*/ 0 w 348"/>
                    <a:gd name="T5" fmla="*/ 0 h 97"/>
                    <a:gd name="T6" fmla="*/ 348 w 348"/>
                    <a:gd name="T7" fmla="*/ 0 h 97"/>
                    <a:gd name="T8" fmla="*/ 348 w 348"/>
                    <a:gd name="T9" fmla="*/ 97 h 97"/>
                    <a:gd name="T10" fmla="*/ 19 w 348"/>
                    <a:gd name="T11" fmla="*/ 78 h 97"/>
                    <a:gd name="T12" fmla="*/ 329 w 348"/>
                    <a:gd name="T13" fmla="*/ 78 h 97"/>
                    <a:gd name="T14" fmla="*/ 329 w 348"/>
                    <a:gd name="T15" fmla="*/ 20 h 97"/>
                    <a:gd name="T16" fmla="*/ 19 w 348"/>
                    <a:gd name="T17" fmla="*/ 20 h 97"/>
                    <a:gd name="T18" fmla="*/ 19 w 348"/>
                    <a:gd name="T19" fmla="*/ 78 h 97"/>
                    <a:gd name="T20" fmla="*/ 309 w 348"/>
                    <a:gd name="T21" fmla="*/ 39 h 97"/>
                    <a:gd name="T22" fmla="*/ 87 w 348"/>
                    <a:gd name="T23" fmla="*/ 39 h 97"/>
                    <a:gd name="T24" fmla="*/ 87 w 348"/>
                    <a:gd name="T25" fmla="*/ 58 h 97"/>
                    <a:gd name="T26" fmla="*/ 309 w 348"/>
                    <a:gd name="T27" fmla="*/ 58 h 97"/>
                    <a:gd name="T28" fmla="*/ 309 w 348"/>
                    <a:gd name="T29" fmla="*/ 39 h 97"/>
                    <a:gd name="T30" fmla="*/ 58 w 348"/>
                    <a:gd name="T31" fmla="*/ 39 h 97"/>
                    <a:gd name="T32" fmla="*/ 39 w 348"/>
                    <a:gd name="T33" fmla="*/ 39 h 97"/>
                    <a:gd name="T34" fmla="*/ 39 w 348"/>
                    <a:gd name="T35" fmla="*/ 58 h 97"/>
                    <a:gd name="T36" fmla="*/ 58 w 348"/>
                    <a:gd name="T37" fmla="*/ 58 h 97"/>
                    <a:gd name="T38" fmla="*/ 58 w 348"/>
                    <a:gd name="T39" fmla="*/ 39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348" h="97">
                      <a:moveTo>
                        <a:pt x="348" y="97"/>
                      </a:moveTo>
                      <a:lnTo>
                        <a:pt x="0" y="97"/>
                      </a:lnTo>
                      <a:lnTo>
                        <a:pt x="0" y="0"/>
                      </a:lnTo>
                      <a:lnTo>
                        <a:pt x="348" y="0"/>
                      </a:lnTo>
                      <a:lnTo>
                        <a:pt x="348" y="97"/>
                      </a:lnTo>
                      <a:close/>
                      <a:moveTo>
                        <a:pt x="19" y="78"/>
                      </a:moveTo>
                      <a:lnTo>
                        <a:pt x="329" y="78"/>
                      </a:lnTo>
                      <a:lnTo>
                        <a:pt x="329" y="20"/>
                      </a:lnTo>
                      <a:lnTo>
                        <a:pt x="19" y="20"/>
                      </a:lnTo>
                      <a:lnTo>
                        <a:pt x="19" y="78"/>
                      </a:lnTo>
                      <a:close/>
                      <a:moveTo>
                        <a:pt x="309" y="39"/>
                      </a:moveTo>
                      <a:lnTo>
                        <a:pt x="87" y="39"/>
                      </a:lnTo>
                      <a:lnTo>
                        <a:pt x="87" y="58"/>
                      </a:lnTo>
                      <a:lnTo>
                        <a:pt x="309" y="58"/>
                      </a:lnTo>
                      <a:lnTo>
                        <a:pt x="309" y="39"/>
                      </a:lnTo>
                      <a:close/>
                      <a:moveTo>
                        <a:pt x="58" y="39"/>
                      </a:moveTo>
                      <a:lnTo>
                        <a:pt x="39" y="39"/>
                      </a:lnTo>
                      <a:lnTo>
                        <a:pt x="39" y="58"/>
                      </a:lnTo>
                      <a:lnTo>
                        <a:pt x="58" y="58"/>
                      </a:lnTo>
                      <a:lnTo>
                        <a:pt x="58" y="39"/>
                      </a:lnTo>
                      <a:close/>
                    </a:path>
                  </a:pathLst>
                </a:custGeom>
                <a:solidFill>
                  <a:srgbClr val="00B388"/>
                </a:solidFill>
                <a:ln>
                  <a:noFill/>
                </a:ln>
                <a:extLst>
                  <a:ext uri="{91240B29-F687-4f45-9708-019B960494DF}">
                    <a14:hiddenLine xmlns:lc="http://schemas.openxmlformats.org/drawingml/2006/lockedCanvas" xmlns:a14="http://schemas.microsoft.com/office/drawing/2010/main" xmlns=""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latin typeface="MetricHPE" panose="020B0503030202060203" pitchFamily="34" charset="0"/>
                  </a:endParaRPr>
                </a:p>
              </xdr:txBody>
            </xdr:sp>
          </xdr:grpSp>
        </xdr:grpSp>
        <xdr:grpSp>
          <xdr:nvGrpSpPr>
            <xdr:cNvPr id="42" name="Group 41">
              <a:extLst>
                <a:ext uri="{FF2B5EF4-FFF2-40B4-BE49-F238E27FC236}">
                  <a16:creationId xmlns:a16="http://schemas.microsoft.com/office/drawing/2014/main" id="{928D83B8-E98B-44DE-9FDF-F479551C361A}"/>
                </a:ext>
              </a:extLst>
            </xdr:cNvPr>
            <xdr:cNvGrpSpPr/>
          </xdr:nvGrpSpPr>
          <xdr:grpSpPr>
            <a:xfrm>
              <a:off x="9790711" y="4139133"/>
              <a:ext cx="1053807" cy="985955"/>
              <a:chOff x="9977577" y="4168128"/>
              <a:chExt cx="1053807" cy="985955"/>
            </a:xfrm>
          </xdr:grpSpPr>
          <xdr:grpSp>
            <xdr:nvGrpSpPr>
              <xdr:cNvPr id="50" name="Group 49">
                <a:extLst>
                  <a:ext uri="{FF2B5EF4-FFF2-40B4-BE49-F238E27FC236}">
                    <a16:creationId xmlns:a16="http://schemas.microsoft.com/office/drawing/2014/main" id="{289AC131-0494-48B3-9B9A-88D9E4FCC899}"/>
                  </a:ext>
                </a:extLst>
              </xdr:cNvPr>
              <xdr:cNvGrpSpPr>
                <a:grpSpLocks noChangeAspect="1"/>
              </xdr:cNvGrpSpPr>
            </xdr:nvGrpSpPr>
            <xdr:grpSpPr>
              <a:xfrm>
                <a:off x="10175187" y="4525154"/>
                <a:ext cx="658587" cy="628929"/>
                <a:chOff x="5773740" y="-550863"/>
                <a:chExt cx="550862" cy="550863"/>
              </a:xfrm>
            </xdr:grpSpPr>
            <xdr:sp macro="" textlink="">
              <xdr:nvSpPr>
                <xdr:cNvPr id="52" name="Freeform 22">
                  <a:extLst>
                    <a:ext uri="{FF2B5EF4-FFF2-40B4-BE49-F238E27FC236}">
                      <a16:creationId xmlns:a16="http://schemas.microsoft.com/office/drawing/2014/main" id="{8EC0911B-EBBE-43EB-91F0-6A90A65782C5}"/>
                    </a:ext>
                  </a:extLst>
                </xdr:cNvPr>
                <xdr:cNvSpPr>
                  <a:spLocks noEditPoints="1"/>
                </xdr:cNvSpPr>
              </xdr:nvSpPr>
              <xdr:spPr bwMode="auto">
                <a:xfrm>
                  <a:off x="5972175" y="-352425"/>
                  <a:ext cx="153987" cy="153988"/>
                </a:xfrm>
                <a:custGeom>
                  <a:avLst/>
                  <a:gdLst>
                    <a:gd name="T0" fmla="*/ 97 w 97"/>
                    <a:gd name="T1" fmla="*/ 97 h 97"/>
                    <a:gd name="T2" fmla="*/ 0 w 97"/>
                    <a:gd name="T3" fmla="*/ 97 h 97"/>
                    <a:gd name="T4" fmla="*/ 0 w 97"/>
                    <a:gd name="T5" fmla="*/ 0 h 97"/>
                    <a:gd name="T6" fmla="*/ 97 w 97"/>
                    <a:gd name="T7" fmla="*/ 0 h 97"/>
                    <a:gd name="T8" fmla="*/ 97 w 97"/>
                    <a:gd name="T9" fmla="*/ 97 h 97"/>
                    <a:gd name="T10" fmla="*/ 20 w 97"/>
                    <a:gd name="T11" fmla="*/ 77 h 97"/>
                    <a:gd name="T12" fmla="*/ 77 w 97"/>
                    <a:gd name="T13" fmla="*/ 77 h 97"/>
                    <a:gd name="T14" fmla="*/ 77 w 97"/>
                    <a:gd name="T15" fmla="*/ 20 h 97"/>
                    <a:gd name="T16" fmla="*/ 20 w 97"/>
                    <a:gd name="T17" fmla="*/ 20 h 97"/>
                    <a:gd name="T18" fmla="*/ 20 w 97"/>
                    <a:gd name="T19" fmla="*/ 7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97" h="97">
                      <a:moveTo>
                        <a:pt x="97" y="97"/>
                      </a:moveTo>
                      <a:lnTo>
                        <a:pt x="0" y="97"/>
                      </a:lnTo>
                      <a:lnTo>
                        <a:pt x="0" y="0"/>
                      </a:lnTo>
                      <a:lnTo>
                        <a:pt x="97" y="0"/>
                      </a:lnTo>
                      <a:lnTo>
                        <a:pt x="97" y="97"/>
                      </a:lnTo>
                      <a:close/>
                      <a:moveTo>
                        <a:pt x="20" y="77"/>
                      </a:moveTo>
                      <a:lnTo>
                        <a:pt x="77" y="77"/>
                      </a:lnTo>
                      <a:lnTo>
                        <a:pt x="77" y="20"/>
                      </a:lnTo>
                      <a:lnTo>
                        <a:pt x="20" y="20"/>
                      </a:lnTo>
                      <a:lnTo>
                        <a:pt x="20" y="77"/>
                      </a:lnTo>
                      <a:close/>
                    </a:path>
                  </a:pathLst>
                </a:custGeom>
                <a:solidFill>
                  <a:srgbClr val="00B388"/>
                </a:solidFill>
                <a:ln>
                  <a:noFill/>
                </a:ln>
                <a:extLst>
                  <a:ext uri="{91240B29-F687-4f45-9708-019B960494DF}">
                    <a14:hiddenLine xmlns:lc="http://schemas.openxmlformats.org/drawingml/2006/lockedCanvas" xmlns:a14="http://schemas.microsoft.com/office/drawing/2010/main" xmlns=""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latin typeface="MetricHPE" panose="020B0503030202060203" pitchFamily="34" charset="0"/>
                  </a:endParaRPr>
                </a:p>
              </xdr:txBody>
            </xdr:sp>
            <xdr:sp macro="" textlink="">
              <xdr:nvSpPr>
                <xdr:cNvPr id="53" name="Freeform 23">
                  <a:extLst>
                    <a:ext uri="{FF2B5EF4-FFF2-40B4-BE49-F238E27FC236}">
                      <a16:creationId xmlns:a16="http://schemas.microsoft.com/office/drawing/2014/main" id="{7B4A4948-E1FC-4C69-8991-ADA45C21B2E1}"/>
                    </a:ext>
                  </a:extLst>
                </xdr:cNvPr>
                <xdr:cNvSpPr>
                  <a:spLocks noEditPoints="1"/>
                </xdr:cNvSpPr>
              </xdr:nvSpPr>
              <xdr:spPr bwMode="auto">
                <a:xfrm>
                  <a:off x="5773740" y="-550863"/>
                  <a:ext cx="550862" cy="550863"/>
                </a:xfrm>
                <a:custGeom>
                  <a:avLst/>
                  <a:gdLst>
                    <a:gd name="T0" fmla="*/ 280 w 347"/>
                    <a:gd name="T1" fmla="*/ 280 h 347"/>
                    <a:gd name="T2" fmla="*/ 67 w 347"/>
                    <a:gd name="T3" fmla="*/ 280 h 347"/>
                    <a:gd name="T4" fmla="*/ 67 w 347"/>
                    <a:gd name="T5" fmla="*/ 67 h 347"/>
                    <a:gd name="T6" fmla="*/ 280 w 347"/>
                    <a:gd name="T7" fmla="*/ 67 h 347"/>
                    <a:gd name="T8" fmla="*/ 280 w 347"/>
                    <a:gd name="T9" fmla="*/ 280 h 347"/>
                    <a:gd name="T10" fmla="*/ 87 w 347"/>
                    <a:gd name="T11" fmla="*/ 260 h 347"/>
                    <a:gd name="T12" fmla="*/ 260 w 347"/>
                    <a:gd name="T13" fmla="*/ 260 h 347"/>
                    <a:gd name="T14" fmla="*/ 260 w 347"/>
                    <a:gd name="T15" fmla="*/ 87 h 347"/>
                    <a:gd name="T16" fmla="*/ 87 w 347"/>
                    <a:gd name="T17" fmla="*/ 87 h 347"/>
                    <a:gd name="T18" fmla="*/ 87 w 347"/>
                    <a:gd name="T19" fmla="*/ 260 h 347"/>
                    <a:gd name="T20" fmla="*/ 347 w 347"/>
                    <a:gd name="T21" fmla="*/ 347 h 347"/>
                    <a:gd name="T22" fmla="*/ 0 w 347"/>
                    <a:gd name="T23" fmla="*/ 347 h 347"/>
                    <a:gd name="T24" fmla="*/ 0 w 347"/>
                    <a:gd name="T25" fmla="*/ 0 h 347"/>
                    <a:gd name="T26" fmla="*/ 347 w 347"/>
                    <a:gd name="T27" fmla="*/ 0 h 347"/>
                    <a:gd name="T28" fmla="*/ 347 w 347"/>
                    <a:gd name="T29" fmla="*/ 347 h 347"/>
                    <a:gd name="T30" fmla="*/ 19 w 347"/>
                    <a:gd name="T31" fmla="*/ 328 h 347"/>
                    <a:gd name="T32" fmla="*/ 328 w 347"/>
                    <a:gd name="T33" fmla="*/ 328 h 347"/>
                    <a:gd name="T34" fmla="*/ 328 w 347"/>
                    <a:gd name="T35" fmla="*/ 19 h 347"/>
                    <a:gd name="T36" fmla="*/ 19 w 347"/>
                    <a:gd name="T37" fmla="*/ 19 h 347"/>
                    <a:gd name="T38" fmla="*/ 19 w 347"/>
                    <a:gd name="T39" fmla="*/ 328 h 3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347" h="347">
                      <a:moveTo>
                        <a:pt x="280" y="280"/>
                      </a:moveTo>
                      <a:lnTo>
                        <a:pt x="67" y="280"/>
                      </a:lnTo>
                      <a:lnTo>
                        <a:pt x="67" y="67"/>
                      </a:lnTo>
                      <a:lnTo>
                        <a:pt x="280" y="67"/>
                      </a:lnTo>
                      <a:lnTo>
                        <a:pt x="280" y="280"/>
                      </a:lnTo>
                      <a:close/>
                      <a:moveTo>
                        <a:pt x="87" y="260"/>
                      </a:moveTo>
                      <a:lnTo>
                        <a:pt x="260" y="260"/>
                      </a:lnTo>
                      <a:lnTo>
                        <a:pt x="260" y="87"/>
                      </a:lnTo>
                      <a:lnTo>
                        <a:pt x="87" y="87"/>
                      </a:lnTo>
                      <a:lnTo>
                        <a:pt x="87" y="260"/>
                      </a:lnTo>
                      <a:close/>
                      <a:moveTo>
                        <a:pt x="347" y="347"/>
                      </a:moveTo>
                      <a:lnTo>
                        <a:pt x="0" y="347"/>
                      </a:lnTo>
                      <a:lnTo>
                        <a:pt x="0" y="0"/>
                      </a:lnTo>
                      <a:lnTo>
                        <a:pt x="347" y="0"/>
                      </a:lnTo>
                      <a:lnTo>
                        <a:pt x="347" y="347"/>
                      </a:lnTo>
                      <a:close/>
                      <a:moveTo>
                        <a:pt x="19" y="328"/>
                      </a:moveTo>
                      <a:lnTo>
                        <a:pt x="328" y="328"/>
                      </a:lnTo>
                      <a:lnTo>
                        <a:pt x="328" y="19"/>
                      </a:lnTo>
                      <a:lnTo>
                        <a:pt x="19" y="19"/>
                      </a:lnTo>
                      <a:lnTo>
                        <a:pt x="19" y="328"/>
                      </a:lnTo>
                      <a:close/>
                    </a:path>
                  </a:pathLst>
                </a:custGeom>
                <a:solidFill>
                  <a:srgbClr val="000000"/>
                </a:solidFill>
                <a:ln>
                  <a:noFill/>
                </a:ln>
                <a:extLst>
                  <a:ext uri="{91240B29-F687-4f45-9708-019B960494DF}">
                    <a14:hiddenLine xmlns:lc="http://schemas.openxmlformats.org/drawingml/2006/lockedCanvas" xmlns:a14="http://schemas.microsoft.com/office/drawing/2010/main" xmlns=""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latin typeface="MetricHPE" panose="020B0503030202060203" pitchFamily="34" charset="0"/>
                  </a:endParaRPr>
                </a:p>
              </xdr:txBody>
            </xdr:sp>
          </xdr:grpSp>
          <xdr:sp macro="" textlink="">
            <xdr:nvSpPr>
              <xdr:cNvPr id="51" name="Text Placeholder 9">
                <a:extLst>
                  <a:ext uri="{FF2B5EF4-FFF2-40B4-BE49-F238E27FC236}">
                    <a16:creationId xmlns:a16="http://schemas.microsoft.com/office/drawing/2014/main" id="{C2148839-64E3-40AA-AEE3-728B2065F5EE}"/>
                  </a:ext>
                </a:extLst>
              </xdr:cNvPr>
              <xdr:cNvSpPr txBox="1">
                <a:spLocks/>
              </xdr:cNvSpPr>
            </xdr:nvSpPr>
            <xdr:spPr>
              <a:xfrm>
                <a:off x="9977577" y="4168128"/>
                <a:ext cx="1053807" cy="361853"/>
              </a:xfrm>
              <a:prstGeom prst="rect">
                <a:avLst/>
              </a:prstGeom>
            </xdr:spPr>
            <xdr:txBody>
              <a:bodyPr vert="horz" wrap="square" lIns="0" tIns="18288" rIns="18288" bIns="18288"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a:buNone/>
                </a:pPr>
                <a:r>
                  <a:rPr lang="en-US" sz="1100" b="1">
                    <a:latin typeface="MetricHPE" panose="020B0503030202060203" pitchFamily="34" charset="0"/>
                  </a:rPr>
                  <a:t>Storage</a:t>
                </a:r>
              </a:p>
            </xdr:txBody>
          </xdr:sp>
        </xdr:grpSp>
        <xdr:sp macro="" textlink="">
          <xdr:nvSpPr>
            <xdr:cNvPr id="43" name="TextBox 51">
              <a:extLst>
                <a:ext uri="{FF2B5EF4-FFF2-40B4-BE49-F238E27FC236}">
                  <a16:creationId xmlns:a16="http://schemas.microsoft.com/office/drawing/2014/main" id="{FC39A852-439E-4159-9400-A75E083E8387}"/>
                </a:ext>
              </a:extLst>
            </xdr:cNvPr>
            <xdr:cNvSpPr txBox="1"/>
          </xdr:nvSpPr>
          <xdr:spPr>
            <a:xfrm>
              <a:off x="7248986" y="4528599"/>
              <a:ext cx="942364" cy="799688"/>
            </a:xfrm>
            <a:prstGeom prst="rect">
              <a:avLst/>
            </a:prstGeom>
            <a:noFill/>
          </xdr:spPr>
          <xdr:txBody>
            <a:bodyPr wrap="square" lIns="0" tIns="0"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r>
                <a:rPr lang="en-US" sz="3200" b="1">
                  <a:latin typeface="MetricHPE" panose="020B0503030202060203" pitchFamily="34" charset="0"/>
                </a:rPr>
                <a:t>1X</a:t>
              </a:r>
            </a:p>
            <a:p>
              <a:pPr algn="ctr">
                <a:lnSpc>
                  <a:spcPct val="90000"/>
                </a:lnSpc>
              </a:pPr>
              <a:r>
                <a:rPr lang="en-US" sz="1000" b="1">
                  <a:latin typeface="MetricHPE" panose="020B0503030202060203" pitchFamily="34" charset="0"/>
                </a:rPr>
                <a:t>Server or SD System</a:t>
              </a:r>
            </a:p>
          </xdr:txBody>
        </xdr:sp>
        <xdr:sp macro="" textlink="">
          <xdr:nvSpPr>
            <xdr:cNvPr id="44" name="Plus 14">
              <a:extLst>
                <a:ext uri="{FF2B5EF4-FFF2-40B4-BE49-F238E27FC236}">
                  <a16:creationId xmlns:a16="http://schemas.microsoft.com/office/drawing/2014/main" id="{C0A992FD-23F7-4326-BF05-675914541006}"/>
                </a:ext>
              </a:extLst>
            </xdr:cNvPr>
            <xdr:cNvSpPr/>
          </xdr:nvSpPr>
          <xdr:spPr bwMode="ltGray">
            <a:xfrm>
              <a:off x="10836876" y="4441255"/>
              <a:ext cx="611223" cy="551044"/>
            </a:xfrm>
            <a:prstGeom prst="mathPlus">
              <a:avLst/>
            </a:prstGeom>
            <a:solidFill>
              <a:schemeClr val="tx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90000"/>
                </a:lnSpc>
              </a:pPr>
              <a:endParaRPr lang="en-US" sz="1400">
                <a:latin typeface="MetricHPE" panose="020B0503030202060203" pitchFamily="34" charset="0"/>
              </a:endParaRPr>
            </a:p>
          </xdr:txBody>
        </xdr:sp>
        <xdr:sp macro="" textlink="">
          <xdr:nvSpPr>
            <xdr:cNvPr id="45" name="TextBox 52">
              <a:extLst>
                <a:ext uri="{FF2B5EF4-FFF2-40B4-BE49-F238E27FC236}">
                  <a16:creationId xmlns:a16="http://schemas.microsoft.com/office/drawing/2014/main" id="{10611830-4CEC-43FC-82D6-2CC54D685244}"/>
                </a:ext>
              </a:extLst>
            </xdr:cNvPr>
            <xdr:cNvSpPr txBox="1"/>
          </xdr:nvSpPr>
          <xdr:spPr>
            <a:xfrm>
              <a:off x="11440457" y="4180358"/>
              <a:ext cx="1124472" cy="1094005"/>
            </a:xfrm>
            <a:prstGeom prst="rect">
              <a:avLst/>
            </a:prstGeom>
            <a:noFill/>
          </xdr:spPr>
          <xdr:txBody>
            <a:bodyPr wrap="square" lIns="0" tIns="0"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r>
                <a:rPr lang="en-US" sz="3200" b="1">
                  <a:latin typeface="MetricHPE" panose="020B0503030202060203" pitchFamily="34" charset="0"/>
                </a:rPr>
                <a:t>4X</a:t>
              </a:r>
            </a:p>
            <a:p>
              <a:pPr algn="ctr">
                <a:lnSpc>
                  <a:spcPct val="90000"/>
                </a:lnSpc>
              </a:pPr>
              <a:r>
                <a:rPr lang="en-US" b="1">
                  <a:latin typeface="MetricHPE" panose="020B0503030202060203" pitchFamily="34" charset="0"/>
                </a:rPr>
                <a:t>(or more)</a:t>
              </a:r>
            </a:p>
            <a:p>
              <a:pPr algn="ctr">
                <a:lnSpc>
                  <a:spcPct val="90000"/>
                </a:lnSpc>
              </a:pPr>
              <a:r>
                <a:rPr lang="en-US" sz="1000" b="1">
                  <a:latin typeface="MetricHPE" panose="020B0503030202060203" pitchFamily="34" charset="0"/>
                </a:rPr>
                <a:t>Components,</a:t>
              </a:r>
            </a:p>
            <a:p>
              <a:pPr algn="ctr">
                <a:lnSpc>
                  <a:spcPct val="90000"/>
                </a:lnSpc>
              </a:pPr>
              <a:r>
                <a:rPr lang="en-US" sz="1000" b="1">
                  <a:latin typeface="MetricHPE" panose="020B0503030202060203" pitchFamily="34" charset="0"/>
                </a:rPr>
                <a:t>Software or</a:t>
              </a:r>
            </a:p>
            <a:p>
              <a:pPr algn="ctr">
                <a:lnSpc>
                  <a:spcPct val="90000"/>
                </a:lnSpc>
              </a:pPr>
              <a:r>
                <a:rPr lang="en-US" sz="1000" b="1">
                  <a:latin typeface="MetricHPE" panose="020B0503030202060203" pitchFamily="34" charset="0"/>
                </a:rPr>
                <a:t>Service</a:t>
              </a:r>
              <a:endParaRPr lang="en-US" sz="900" b="1">
                <a:latin typeface="MetricHPE" panose="020B0503030202060203" pitchFamily="34" charset="0"/>
              </a:endParaRPr>
            </a:p>
          </xdr:txBody>
        </xdr:sp>
        <xdr:sp macro="" textlink="">
          <xdr:nvSpPr>
            <xdr:cNvPr id="46" name="TextBox 45">
              <a:extLst>
                <a:ext uri="{FF2B5EF4-FFF2-40B4-BE49-F238E27FC236}">
                  <a16:creationId xmlns:a16="http://schemas.microsoft.com/office/drawing/2014/main" id="{79AB232C-3617-46FE-8C38-331CD9806D5B}"/>
                </a:ext>
              </a:extLst>
            </xdr:cNvPr>
            <xdr:cNvSpPr txBox="1"/>
          </xdr:nvSpPr>
          <xdr:spPr>
            <a:xfrm>
              <a:off x="8966930" y="4556456"/>
              <a:ext cx="867855" cy="5323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3200" b="1">
                  <a:latin typeface="MetricHPE" panose="020B0503030202060203" pitchFamily="34" charset="0"/>
                </a:rPr>
                <a:t>OR</a:t>
              </a:r>
            </a:p>
          </xdr:txBody>
        </xdr:sp>
        <xdr:grpSp>
          <xdr:nvGrpSpPr>
            <xdr:cNvPr id="47" name="Group 46">
              <a:extLst>
                <a:ext uri="{FF2B5EF4-FFF2-40B4-BE49-F238E27FC236}">
                  <a16:creationId xmlns:a16="http://schemas.microsoft.com/office/drawing/2014/main" id="{02C58422-00E1-4B90-A436-D4BA3515C652}"/>
                </a:ext>
              </a:extLst>
            </xdr:cNvPr>
            <xdr:cNvGrpSpPr/>
          </xdr:nvGrpSpPr>
          <xdr:grpSpPr>
            <a:xfrm>
              <a:off x="12557286" y="4213032"/>
              <a:ext cx="2992998" cy="965157"/>
              <a:chOff x="12303285" y="4314472"/>
              <a:chExt cx="2992998" cy="965157"/>
            </a:xfrm>
          </xdr:grpSpPr>
          <xdr:pic>
            <xdr:nvPicPr>
              <xdr:cNvPr id="48" name="Picture 47">
                <a:extLst>
                  <a:ext uri="{FF2B5EF4-FFF2-40B4-BE49-F238E27FC236}">
                    <a16:creationId xmlns:a16="http://schemas.microsoft.com/office/drawing/2014/main" id="{67BA1A00-3053-4747-A024-2784BCD1AB7E}"/>
                  </a:ext>
                </a:extLst>
              </xdr:cNvPr>
              <xdr:cNvPicPr>
                <a:picLocks noChangeAspect="1"/>
              </xdr:cNvPicPr>
            </xdr:nvPicPr>
            <xdr:blipFill>
              <a:blip xmlns:r="http://schemas.openxmlformats.org/officeDocument/2006/relationships" r:embed="rId3"/>
              <a:stretch>
                <a:fillRect/>
              </a:stretch>
            </xdr:blipFill>
            <xdr:spPr>
              <a:xfrm>
                <a:off x="12303285" y="4314472"/>
                <a:ext cx="2159748" cy="965157"/>
              </a:xfrm>
              <a:prstGeom prst="rect">
                <a:avLst/>
              </a:prstGeom>
            </xdr:spPr>
          </xdr:pic>
          <xdr:pic>
            <xdr:nvPicPr>
              <xdr:cNvPr id="49" name="Picture 48">
                <a:extLst>
                  <a:ext uri="{FF2B5EF4-FFF2-40B4-BE49-F238E27FC236}">
                    <a16:creationId xmlns:a16="http://schemas.microsoft.com/office/drawing/2014/main" id="{A03C94BF-ABA8-4EA7-87EF-79C653E146B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391027" y="4344422"/>
                <a:ext cx="905256" cy="905256"/>
              </a:xfrm>
              <a:prstGeom prst="rect">
                <a:avLst/>
              </a:prstGeom>
            </xdr:spPr>
          </xdr:pic>
        </xdr:grpSp>
      </xdr:grpSp>
      <xdr:pic>
        <xdr:nvPicPr>
          <xdr:cNvPr id="37" name="Picture 36">
            <a:extLst>
              <a:ext uri="{FF2B5EF4-FFF2-40B4-BE49-F238E27FC236}">
                <a16:creationId xmlns:a16="http://schemas.microsoft.com/office/drawing/2014/main" id="{C634FA5B-F6A1-4D0F-AD74-B218FBD35B95}"/>
              </a:ext>
            </a:extLst>
          </xdr:cNvPr>
          <xdr:cNvPicPr>
            <a:picLocks noChangeAspect="1"/>
          </xdr:cNvPicPr>
        </xdr:nvPicPr>
        <xdr:blipFill>
          <a:blip xmlns:r="http://schemas.openxmlformats.org/officeDocument/2006/relationships" r:embed="rId5"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0681539" y="3228976"/>
            <a:ext cx="869431" cy="962024"/>
          </a:xfrm>
          <a:prstGeom prst="rect">
            <a:avLst/>
          </a:prstGeom>
        </xdr:spPr>
      </xdr:pic>
      <xdr:grpSp>
        <xdr:nvGrpSpPr>
          <xdr:cNvPr id="38" name="Group 37">
            <a:extLst>
              <a:ext uri="{FF2B5EF4-FFF2-40B4-BE49-F238E27FC236}">
                <a16:creationId xmlns:a16="http://schemas.microsoft.com/office/drawing/2014/main" id="{EBEF334E-6902-4F59-B89D-2BF4C8205119}"/>
              </a:ext>
            </a:extLst>
          </xdr:cNvPr>
          <xdr:cNvGrpSpPr/>
        </xdr:nvGrpSpPr>
        <xdr:grpSpPr>
          <a:xfrm>
            <a:off x="10086975" y="3543301"/>
            <a:ext cx="465667" cy="228600"/>
            <a:chOff x="4838700" y="4819650"/>
            <a:chExt cx="523875" cy="257175"/>
          </a:xfrm>
        </xdr:grpSpPr>
        <xdr:sp macro="" textlink="">
          <xdr:nvSpPr>
            <xdr:cNvPr id="39" name="Round Single Corner Rectangle 9">
              <a:extLst>
                <a:ext uri="{FF2B5EF4-FFF2-40B4-BE49-F238E27FC236}">
                  <a16:creationId xmlns:a16="http://schemas.microsoft.com/office/drawing/2014/main" id="{8932F807-03A7-43E5-9DAD-E57328E92677}"/>
                </a:ext>
              </a:extLst>
            </xdr:cNvPr>
            <xdr:cNvSpPr/>
          </xdr:nvSpPr>
          <xdr:spPr>
            <a:xfrm>
              <a:off x="4838700" y="4819650"/>
              <a:ext cx="523875" cy="95250"/>
            </a:xfrm>
            <a:prstGeom prst="round1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sp macro="" textlink="">
          <xdr:nvSpPr>
            <xdr:cNvPr id="40" name="Round Single Corner Rectangle 10">
              <a:extLst>
                <a:ext uri="{FF2B5EF4-FFF2-40B4-BE49-F238E27FC236}">
                  <a16:creationId xmlns:a16="http://schemas.microsoft.com/office/drawing/2014/main" id="{917EA8BB-4128-4939-8C0B-1CD55F177378}"/>
                </a:ext>
              </a:extLst>
            </xdr:cNvPr>
            <xdr:cNvSpPr/>
          </xdr:nvSpPr>
          <xdr:spPr>
            <a:xfrm>
              <a:off x="4838700" y="4981575"/>
              <a:ext cx="523875" cy="95250"/>
            </a:xfrm>
            <a:prstGeom prst="round1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grpSp>
    <xdr:clientData/>
  </xdr:twoCellAnchor>
  <xdr:oneCellAnchor>
    <xdr:from>
      <xdr:col>0</xdr:col>
      <xdr:colOff>523875</xdr:colOff>
      <xdr:row>6</xdr:row>
      <xdr:rowOff>95250</xdr:rowOff>
    </xdr:from>
    <xdr:ext cx="5132917" cy="359834"/>
    <xdr:sp macro="" textlink="">
      <xdr:nvSpPr>
        <xdr:cNvPr id="58" name="TextBox 57">
          <a:extLst>
            <a:ext uri="{FF2B5EF4-FFF2-40B4-BE49-F238E27FC236}">
              <a16:creationId xmlns:a16="http://schemas.microsoft.com/office/drawing/2014/main" id="{BA49BBD8-46DB-4194-8CC6-32EC7843D61F}"/>
            </a:ext>
          </a:extLst>
        </xdr:cNvPr>
        <xdr:cNvSpPr txBox="1"/>
      </xdr:nvSpPr>
      <xdr:spPr>
        <a:xfrm>
          <a:off x="523875" y="1200150"/>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0</xdr:col>
      <xdr:colOff>204108</xdr:colOff>
      <xdr:row>1</xdr:row>
      <xdr:rowOff>40821</xdr:rowOff>
    </xdr:from>
    <xdr:ext cx="1468211" cy="619125"/>
    <xdr:pic>
      <xdr:nvPicPr>
        <xdr:cNvPr id="60" name="Picture 59">
          <a:hlinkClick xmlns:r="http://schemas.openxmlformats.org/officeDocument/2006/relationships" r:id="rId6"/>
          <a:extLst>
            <a:ext uri="{FF2B5EF4-FFF2-40B4-BE49-F238E27FC236}">
              <a16:creationId xmlns:a16="http://schemas.microsoft.com/office/drawing/2014/main" id="{21DD26B5-1E75-4903-89EA-71D1E510984D}"/>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04108" y="223701"/>
          <a:ext cx="1468211" cy="619125"/>
        </a:xfrm>
        <a:prstGeom prst="rect">
          <a:avLst/>
        </a:prstGeom>
      </xdr:spPr>
    </xdr:pic>
    <xdr:clientData/>
  </xdr:oneCellAnchor>
  <xdr:oneCellAnchor>
    <xdr:from>
      <xdr:col>2</xdr:col>
      <xdr:colOff>1260201</xdr:colOff>
      <xdr:row>15</xdr:row>
      <xdr:rowOff>78873</xdr:rowOff>
    </xdr:from>
    <xdr:ext cx="1823000" cy="655885"/>
    <xdr:sp macro="" textlink="">
      <xdr:nvSpPr>
        <xdr:cNvPr id="61" name="Rectangle 60">
          <a:hlinkClick xmlns:r="http://schemas.openxmlformats.org/officeDocument/2006/relationships" r:id="rId8"/>
          <a:extLst>
            <a:ext uri="{FF2B5EF4-FFF2-40B4-BE49-F238E27FC236}">
              <a16:creationId xmlns:a16="http://schemas.microsoft.com/office/drawing/2014/main" id="{C01D01E3-016B-4F77-9D10-C294CB280B70}"/>
            </a:ext>
          </a:extLst>
        </xdr:cNvPr>
        <xdr:cNvSpPr/>
      </xdr:nvSpPr>
      <xdr:spPr>
        <a:xfrm>
          <a:off x="2509881" y="2837313"/>
          <a:ext cx="1823000" cy="655885"/>
        </a:xfrm>
        <a:prstGeom prst="rect">
          <a:avLst/>
        </a:prstGeom>
        <a:solidFill>
          <a:schemeClr val="accent6">
            <a:lumMod val="20000"/>
            <a:lumOff val="8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6"/>
        </a:lnRef>
        <a:fillRef idx="1">
          <a:schemeClr val="lt1"/>
        </a:fillRef>
        <a:effectRef idx="0">
          <a:schemeClr val="accent6"/>
        </a:effectRef>
        <a:fontRef idx="minor">
          <a:schemeClr val="dk1"/>
        </a:fontRef>
      </xdr:style>
      <xdr:txBody>
        <a:bodyPr wrap="none" lIns="91440" tIns="45720" rIns="91440" bIns="45720">
          <a:spAutoFit/>
        </a:bodyPr>
        <a:lstStyle/>
        <a:p>
          <a:pPr algn="ctr"/>
          <a:r>
            <a:rPr lang="en-US" sz="3600" b="0" cap="none" spc="0">
              <a:ln w="0"/>
              <a:solidFill>
                <a:schemeClr val="tx1"/>
              </a:solidFill>
              <a:effectLst>
                <a:outerShdw blurRad="38100" dist="19050" dir="2700000" algn="tl" rotWithShape="0">
                  <a:schemeClr val="dk1">
                    <a:alpha val="40000"/>
                  </a:schemeClr>
                </a:outerShdw>
              </a:effectLst>
            </a:rPr>
            <a:t>SERVERS</a:t>
          </a:r>
        </a:p>
      </xdr:txBody>
    </xdr:sp>
    <xdr:clientData/>
  </xdr:oneCellAnchor>
  <xdr:oneCellAnchor>
    <xdr:from>
      <xdr:col>4</xdr:col>
      <xdr:colOff>2054635</xdr:colOff>
      <xdr:row>15</xdr:row>
      <xdr:rowOff>66675</xdr:rowOff>
    </xdr:from>
    <xdr:ext cx="1961884" cy="655885"/>
    <xdr:sp macro="" textlink="">
      <xdr:nvSpPr>
        <xdr:cNvPr id="62" name="Rectangle 61">
          <a:hlinkClick xmlns:r="http://schemas.openxmlformats.org/officeDocument/2006/relationships" r:id="rId9"/>
          <a:extLst>
            <a:ext uri="{FF2B5EF4-FFF2-40B4-BE49-F238E27FC236}">
              <a16:creationId xmlns:a16="http://schemas.microsoft.com/office/drawing/2014/main" id="{20FDAD11-3E19-4A8A-9E44-26FF640DDAE1}"/>
            </a:ext>
          </a:extLst>
        </xdr:cNvPr>
        <xdr:cNvSpPr/>
      </xdr:nvSpPr>
      <xdr:spPr>
        <a:xfrm>
          <a:off x="7518175" y="2825115"/>
          <a:ext cx="1961884" cy="655885"/>
        </a:xfrm>
        <a:prstGeom prst="rect">
          <a:avLst/>
        </a:prstGeom>
        <a:solidFill>
          <a:schemeClr val="accent6">
            <a:lumMod val="20000"/>
            <a:lumOff val="8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6"/>
        </a:lnRef>
        <a:fillRef idx="1">
          <a:schemeClr val="lt1"/>
        </a:fillRef>
        <a:effectRef idx="0">
          <a:schemeClr val="accent6"/>
        </a:effectRef>
        <a:fontRef idx="minor">
          <a:schemeClr val="dk1"/>
        </a:fontRef>
      </xdr:style>
      <xdr:txBody>
        <a:bodyPr wrap="none" lIns="91440" tIns="45720" rIns="91440" bIns="45720">
          <a:spAutoFit/>
        </a:bodyPr>
        <a:lstStyle/>
        <a:p>
          <a:pPr algn="ctr"/>
          <a:r>
            <a:rPr lang="en-US" sz="3600" b="0" cap="none" spc="0">
              <a:ln w="0"/>
              <a:solidFill>
                <a:schemeClr val="tx1"/>
              </a:solidFill>
              <a:effectLst>
                <a:outerShdw blurRad="38100" dist="19050" dir="2700000" algn="tl" rotWithShape="0">
                  <a:schemeClr val="dk1">
                    <a:alpha val="40000"/>
                  </a:schemeClr>
                </a:outerShdw>
              </a:effectLst>
            </a:rPr>
            <a:t>STORAGE</a:t>
          </a:r>
        </a:p>
      </xdr:txBody>
    </xdr:sp>
    <xdr:clientData/>
  </xdr:oneCellAnchor>
  <xdr:oneCellAnchor>
    <xdr:from>
      <xdr:col>3</xdr:col>
      <xdr:colOff>603885</xdr:colOff>
      <xdr:row>0</xdr:row>
      <xdr:rowOff>150495</xdr:rowOff>
    </xdr:from>
    <xdr:ext cx="3297155" cy="738563"/>
    <xdr:pic>
      <xdr:nvPicPr>
        <xdr:cNvPr id="64" name="Picture 63">
          <a:extLst>
            <a:ext uri="{FF2B5EF4-FFF2-40B4-BE49-F238E27FC236}">
              <a16:creationId xmlns:a16="http://schemas.microsoft.com/office/drawing/2014/main" id="{A5038665-8CA3-4C34-AF88-9E58BA7C396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596765" y="150495"/>
          <a:ext cx="3297155" cy="738563"/>
        </a:xfrm>
        <a:prstGeom prst="rect">
          <a:avLst/>
        </a:prstGeom>
      </xdr:spPr>
    </xdr:pic>
    <xdr:clientData/>
  </xdr:oneCellAnchor>
  <xdr:oneCellAnchor>
    <xdr:from>
      <xdr:col>1</xdr:col>
      <xdr:colOff>257175</xdr:colOff>
      <xdr:row>9</xdr:row>
      <xdr:rowOff>185739</xdr:rowOff>
    </xdr:from>
    <xdr:ext cx="1088332" cy="673099"/>
    <xdr:pic>
      <xdr:nvPicPr>
        <xdr:cNvPr id="65" name="Picture 64">
          <a:extLst>
            <a:ext uri="{FF2B5EF4-FFF2-40B4-BE49-F238E27FC236}">
              <a16:creationId xmlns:a16="http://schemas.microsoft.com/office/drawing/2014/main" id="{579FFB26-DBD5-42E6-A26B-64BE9F71950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82015" y="1846899"/>
          <a:ext cx="1088332" cy="673099"/>
        </a:xfrm>
        <a:prstGeom prst="rect">
          <a:avLst/>
        </a:prstGeom>
      </xdr:spPr>
    </xdr:pic>
    <xdr:clientData/>
  </xdr:oneCellAnchor>
  <xdr:twoCellAnchor>
    <xdr:from>
      <xdr:col>2</xdr:col>
      <xdr:colOff>798512</xdr:colOff>
      <xdr:row>9</xdr:row>
      <xdr:rowOff>39687</xdr:rowOff>
    </xdr:from>
    <xdr:to>
      <xdr:col>5</xdr:col>
      <xdr:colOff>0</xdr:colOff>
      <xdr:row>14</xdr:row>
      <xdr:rowOff>171450</xdr:rowOff>
    </xdr:to>
    <xdr:grpSp>
      <xdr:nvGrpSpPr>
        <xdr:cNvPr id="66" name="Group 65">
          <a:extLst>
            <a:ext uri="{FF2B5EF4-FFF2-40B4-BE49-F238E27FC236}">
              <a16:creationId xmlns:a16="http://schemas.microsoft.com/office/drawing/2014/main" id="{F53787F8-13C7-4D12-BB3D-AEBE95E772B1}"/>
            </a:ext>
          </a:extLst>
        </xdr:cNvPr>
        <xdr:cNvGrpSpPr/>
      </xdr:nvGrpSpPr>
      <xdr:grpSpPr>
        <a:xfrm>
          <a:off x="2081212" y="1709737"/>
          <a:ext cx="7234238" cy="1052513"/>
          <a:chOff x="2095500" y="3162300"/>
          <a:chExt cx="9455470" cy="1210533"/>
        </a:xfrm>
      </xdr:grpSpPr>
      <xdr:grpSp>
        <xdr:nvGrpSpPr>
          <xdr:cNvPr id="67" name="Group 66">
            <a:extLst>
              <a:ext uri="{FF2B5EF4-FFF2-40B4-BE49-F238E27FC236}">
                <a16:creationId xmlns:a16="http://schemas.microsoft.com/office/drawing/2014/main" id="{286713AE-0D97-4B3B-9BF9-18F0C896587D}"/>
              </a:ext>
            </a:extLst>
          </xdr:cNvPr>
          <xdr:cNvGrpSpPr/>
        </xdr:nvGrpSpPr>
        <xdr:grpSpPr>
          <a:xfrm>
            <a:off x="2095500" y="3162300"/>
            <a:ext cx="7920298" cy="1210533"/>
            <a:chOff x="7248986" y="4117754"/>
            <a:chExt cx="8301298" cy="1210533"/>
          </a:xfrm>
        </xdr:grpSpPr>
        <xdr:grpSp>
          <xdr:nvGrpSpPr>
            <xdr:cNvPr id="72" name="Group 71">
              <a:extLst>
                <a:ext uri="{FF2B5EF4-FFF2-40B4-BE49-F238E27FC236}">
                  <a16:creationId xmlns:a16="http://schemas.microsoft.com/office/drawing/2014/main" id="{57EBD911-B94E-4513-B894-EDA958AF8F7C}"/>
                </a:ext>
              </a:extLst>
            </xdr:cNvPr>
            <xdr:cNvGrpSpPr/>
          </xdr:nvGrpSpPr>
          <xdr:grpSpPr>
            <a:xfrm>
              <a:off x="8183708" y="4117754"/>
              <a:ext cx="928285" cy="1092212"/>
              <a:chOff x="11718798" y="4311219"/>
              <a:chExt cx="928285" cy="1092212"/>
            </a:xfrm>
          </xdr:grpSpPr>
          <xdr:sp macro="" textlink="">
            <xdr:nvSpPr>
              <xdr:cNvPr id="85" name="Text Placeholder 9">
                <a:extLst>
                  <a:ext uri="{FF2B5EF4-FFF2-40B4-BE49-F238E27FC236}">
                    <a16:creationId xmlns:a16="http://schemas.microsoft.com/office/drawing/2014/main" id="{D8D7A7BB-A9C9-4EBA-A507-3E84953174BC}"/>
                  </a:ext>
                </a:extLst>
              </xdr:cNvPr>
              <xdr:cNvSpPr txBox="1">
                <a:spLocks/>
              </xdr:cNvSpPr>
            </xdr:nvSpPr>
            <xdr:spPr>
              <a:xfrm>
                <a:off x="11718798" y="4311219"/>
                <a:ext cx="928285" cy="419531"/>
              </a:xfrm>
              <a:prstGeom prst="rect">
                <a:avLst/>
              </a:prstGeom>
            </xdr:spPr>
            <xdr:txBody>
              <a:bodyPr vert="horz" wrap="square" lIns="0" tIns="18288" rIns="18288" bIns="18288"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a:buNone/>
                </a:pPr>
                <a:r>
                  <a:rPr lang="en-US" sz="1100" b="1">
                    <a:latin typeface="MetricHPE" panose="020B0503030202060203" pitchFamily="34" charset="0"/>
                  </a:rPr>
                  <a:t>ProLiant Gen10 Servers</a:t>
                </a:r>
              </a:p>
            </xdr:txBody>
          </xdr:sp>
          <xdr:grpSp>
            <xdr:nvGrpSpPr>
              <xdr:cNvPr id="86" name="Group 85">
                <a:extLst>
                  <a:ext uri="{FF2B5EF4-FFF2-40B4-BE49-F238E27FC236}">
                    <a16:creationId xmlns:a16="http://schemas.microsoft.com/office/drawing/2014/main" id="{A300C772-0AF1-4D38-9173-176F8F3807B9}"/>
                  </a:ext>
                </a:extLst>
              </xdr:cNvPr>
              <xdr:cNvGrpSpPr>
                <a:grpSpLocks noChangeAspect="1"/>
              </xdr:cNvGrpSpPr>
            </xdr:nvGrpSpPr>
            <xdr:grpSpPr>
              <a:xfrm>
                <a:off x="11841315" y="4772227"/>
                <a:ext cx="683251" cy="631204"/>
                <a:chOff x="6153150" y="760413"/>
                <a:chExt cx="552450" cy="522287"/>
              </a:xfrm>
            </xdr:grpSpPr>
            <xdr:sp macro="" textlink="">
              <xdr:nvSpPr>
                <xdr:cNvPr id="87" name="Freeform 26">
                  <a:extLst>
                    <a:ext uri="{FF2B5EF4-FFF2-40B4-BE49-F238E27FC236}">
                      <a16:creationId xmlns:a16="http://schemas.microsoft.com/office/drawing/2014/main" id="{FF0D5CC2-CF0E-40EC-9C71-07E72ABF186F}"/>
                    </a:ext>
                  </a:extLst>
                </xdr:cNvPr>
                <xdr:cNvSpPr>
                  <a:spLocks noEditPoints="1"/>
                </xdr:cNvSpPr>
              </xdr:nvSpPr>
              <xdr:spPr bwMode="auto">
                <a:xfrm>
                  <a:off x="6153150" y="944563"/>
                  <a:ext cx="552450" cy="338137"/>
                </a:xfrm>
                <a:custGeom>
                  <a:avLst/>
                  <a:gdLst>
                    <a:gd name="T0" fmla="*/ 348 w 348"/>
                    <a:gd name="T1" fmla="*/ 213 h 213"/>
                    <a:gd name="T2" fmla="*/ 0 w 348"/>
                    <a:gd name="T3" fmla="*/ 213 h 213"/>
                    <a:gd name="T4" fmla="*/ 0 w 348"/>
                    <a:gd name="T5" fmla="*/ 116 h 213"/>
                    <a:gd name="T6" fmla="*/ 348 w 348"/>
                    <a:gd name="T7" fmla="*/ 116 h 213"/>
                    <a:gd name="T8" fmla="*/ 348 w 348"/>
                    <a:gd name="T9" fmla="*/ 213 h 213"/>
                    <a:gd name="T10" fmla="*/ 19 w 348"/>
                    <a:gd name="T11" fmla="*/ 193 h 213"/>
                    <a:gd name="T12" fmla="*/ 329 w 348"/>
                    <a:gd name="T13" fmla="*/ 193 h 213"/>
                    <a:gd name="T14" fmla="*/ 329 w 348"/>
                    <a:gd name="T15" fmla="*/ 135 h 213"/>
                    <a:gd name="T16" fmla="*/ 19 w 348"/>
                    <a:gd name="T17" fmla="*/ 135 h 213"/>
                    <a:gd name="T18" fmla="*/ 19 w 348"/>
                    <a:gd name="T19" fmla="*/ 193 h 213"/>
                    <a:gd name="T20" fmla="*/ 309 w 348"/>
                    <a:gd name="T21" fmla="*/ 155 h 213"/>
                    <a:gd name="T22" fmla="*/ 87 w 348"/>
                    <a:gd name="T23" fmla="*/ 155 h 213"/>
                    <a:gd name="T24" fmla="*/ 87 w 348"/>
                    <a:gd name="T25" fmla="*/ 174 h 213"/>
                    <a:gd name="T26" fmla="*/ 309 w 348"/>
                    <a:gd name="T27" fmla="*/ 174 h 213"/>
                    <a:gd name="T28" fmla="*/ 309 w 348"/>
                    <a:gd name="T29" fmla="*/ 155 h 213"/>
                    <a:gd name="T30" fmla="*/ 58 w 348"/>
                    <a:gd name="T31" fmla="*/ 155 h 213"/>
                    <a:gd name="T32" fmla="*/ 39 w 348"/>
                    <a:gd name="T33" fmla="*/ 155 h 213"/>
                    <a:gd name="T34" fmla="*/ 39 w 348"/>
                    <a:gd name="T35" fmla="*/ 174 h 213"/>
                    <a:gd name="T36" fmla="*/ 58 w 348"/>
                    <a:gd name="T37" fmla="*/ 174 h 213"/>
                    <a:gd name="T38" fmla="*/ 58 w 348"/>
                    <a:gd name="T39" fmla="*/ 155 h 213"/>
                    <a:gd name="T40" fmla="*/ 348 w 348"/>
                    <a:gd name="T41" fmla="*/ 97 h 213"/>
                    <a:gd name="T42" fmla="*/ 0 w 348"/>
                    <a:gd name="T43" fmla="*/ 97 h 213"/>
                    <a:gd name="T44" fmla="*/ 0 w 348"/>
                    <a:gd name="T45" fmla="*/ 0 h 213"/>
                    <a:gd name="T46" fmla="*/ 348 w 348"/>
                    <a:gd name="T47" fmla="*/ 0 h 213"/>
                    <a:gd name="T48" fmla="*/ 348 w 348"/>
                    <a:gd name="T49" fmla="*/ 97 h 213"/>
                    <a:gd name="T50" fmla="*/ 19 w 348"/>
                    <a:gd name="T51" fmla="*/ 77 h 213"/>
                    <a:gd name="T52" fmla="*/ 329 w 348"/>
                    <a:gd name="T53" fmla="*/ 77 h 213"/>
                    <a:gd name="T54" fmla="*/ 329 w 348"/>
                    <a:gd name="T55" fmla="*/ 20 h 213"/>
                    <a:gd name="T56" fmla="*/ 19 w 348"/>
                    <a:gd name="T57" fmla="*/ 20 h 213"/>
                    <a:gd name="T58" fmla="*/ 19 w 348"/>
                    <a:gd name="T59" fmla="*/ 77 h 213"/>
                    <a:gd name="T60" fmla="*/ 309 w 348"/>
                    <a:gd name="T61" fmla="*/ 39 h 213"/>
                    <a:gd name="T62" fmla="*/ 87 w 348"/>
                    <a:gd name="T63" fmla="*/ 39 h 213"/>
                    <a:gd name="T64" fmla="*/ 87 w 348"/>
                    <a:gd name="T65" fmla="*/ 58 h 213"/>
                    <a:gd name="T66" fmla="*/ 309 w 348"/>
                    <a:gd name="T67" fmla="*/ 58 h 213"/>
                    <a:gd name="T68" fmla="*/ 309 w 348"/>
                    <a:gd name="T69" fmla="*/ 39 h 213"/>
                    <a:gd name="T70" fmla="*/ 58 w 348"/>
                    <a:gd name="T71" fmla="*/ 39 h 213"/>
                    <a:gd name="T72" fmla="*/ 39 w 348"/>
                    <a:gd name="T73" fmla="*/ 39 h 213"/>
                    <a:gd name="T74" fmla="*/ 39 w 348"/>
                    <a:gd name="T75" fmla="*/ 58 h 213"/>
                    <a:gd name="T76" fmla="*/ 58 w 348"/>
                    <a:gd name="T77" fmla="*/ 58 h 213"/>
                    <a:gd name="T78" fmla="*/ 58 w 348"/>
                    <a:gd name="T79" fmla="*/ 39 h 2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348" h="213">
                      <a:moveTo>
                        <a:pt x="348" y="213"/>
                      </a:moveTo>
                      <a:lnTo>
                        <a:pt x="0" y="213"/>
                      </a:lnTo>
                      <a:lnTo>
                        <a:pt x="0" y="116"/>
                      </a:lnTo>
                      <a:lnTo>
                        <a:pt x="348" y="116"/>
                      </a:lnTo>
                      <a:lnTo>
                        <a:pt x="348" y="213"/>
                      </a:lnTo>
                      <a:close/>
                      <a:moveTo>
                        <a:pt x="19" y="193"/>
                      </a:moveTo>
                      <a:lnTo>
                        <a:pt x="329" y="193"/>
                      </a:lnTo>
                      <a:lnTo>
                        <a:pt x="329" y="135"/>
                      </a:lnTo>
                      <a:lnTo>
                        <a:pt x="19" y="135"/>
                      </a:lnTo>
                      <a:lnTo>
                        <a:pt x="19" y="193"/>
                      </a:lnTo>
                      <a:close/>
                      <a:moveTo>
                        <a:pt x="309" y="155"/>
                      </a:moveTo>
                      <a:lnTo>
                        <a:pt x="87" y="155"/>
                      </a:lnTo>
                      <a:lnTo>
                        <a:pt x="87" y="174"/>
                      </a:lnTo>
                      <a:lnTo>
                        <a:pt x="309" y="174"/>
                      </a:lnTo>
                      <a:lnTo>
                        <a:pt x="309" y="155"/>
                      </a:lnTo>
                      <a:close/>
                      <a:moveTo>
                        <a:pt x="58" y="155"/>
                      </a:moveTo>
                      <a:lnTo>
                        <a:pt x="39" y="155"/>
                      </a:lnTo>
                      <a:lnTo>
                        <a:pt x="39" y="174"/>
                      </a:lnTo>
                      <a:lnTo>
                        <a:pt x="58" y="174"/>
                      </a:lnTo>
                      <a:lnTo>
                        <a:pt x="58" y="155"/>
                      </a:lnTo>
                      <a:close/>
                      <a:moveTo>
                        <a:pt x="348" y="97"/>
                      </a:moveTo>
                      <a:lnTo>
                        <a:pt x="0" y="97"/>
                      </a:lnTo>
                      <a:lnTo>
                        <a:pt x="0" y="0"/>
                      </a:lnTo>
                      <a:lnTo>
                        <a:pt x="348" y="0"/>
                      </a:lnTo>
                      <a:lnTo>
                        <a:pt x="348" y="97"/>
                      </a:lnTo>
                      <a:close/>
                      <a:moveTo>
                        <a:pt x="19" y="77"/>
                      </a:moveTo>
                      <a:lnTo>
                        <a:pt x="329" y="77"/>
                      </a:lnTo>
                      <a:lnTo>
                        <a:pt x="329" y="20"/>
                      </a:lnTo>
                      <a:lnTo>
                        <a:pt x="19" y="20"/>
                      </a:lnTo>
                      <a:lnTo>
                        <a:pt x="19" y="77"/>
                      </a:lnTo>
                      <a:close/>
                      <a:moveTo>
                        <a:pt x="309" y="39"/>
                      </a:moveTo>
                      <a:lnTo>
                        <a:pt x="87" y="39"/>
                      </a:lnTo>
                      <a:lnTo>
                        <a:pt x="87" y="58"/>
                      </a:lnTo>
                      <a:lnTo>
                        <a:pt x="309" y="58"/>
                      </a:lnTo>
                      <a:lnTo>
                        <a:pt x="309" y="39"/>
                      </a:lnTo>
                      <a:close/>
                      <a:moveTo>
                        <a:pt x="58" y="39"/>
                      </a:moveTo>
                      <a:lnTo>
                        <a:pt x="39" y="39"/>
                      </a:lnTo>
                      <a:lnTo>
                        <a:pt x="39" y="58"/>
                      </a:lnTo>
                      <a:lnTo>
                        <a:pt x="58" y="58"/>
                      </a:lnTo>
                      <a:lnTo>
                        <a:pt x="58" y="39"/>
                      </a:lnTo>
                      <a:close/>
                    </a:path>
                  </a:pathLst>
                </a:custGeom>
                <a:solidFill>
                  <a:srgbClr val="000000"/>
                </a:solidFill>
                <a:ln>
                  <a:noFill/>
                </a:ln>
                <a:extLst>
                  <a:ext uri="{91240B29-F687-4f45-9708-019B960494DF}">
                    <a14:hiddenLine xmlns:lc="http://schemas.openxmlformats.org/drawingml/2006/lockedCanvas" xmlns:a14="http://schemas.microsoft.com/office/drawing/2010/main" xmlns=""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latin typeface="MetricHPE" panose="020B0503030202060203" pitchFamily="34" charset="0"/>
                  </a:endParaRPr>
                </a:p>
              </xdr:txBody>
            </xdr:sp>
            <xdr:sp macro="" textlink="">
              <xdr:nvSpPr>
                <xdr:cNvPr id="88" name="Freeform 27">
                  <a:extLst>
                    <a:ext uri="{FF2B5EF4-FFF2-40B4-BE49-F238E27FC236}">
                      <a16:creationId xmlns:a16="http://schemas.microsoft.com/office/drawing/2014/main" id="{2319D31F-2AF3-45F3-9296-46EB21B34C6B}"/>
                    </a:ext>
                  </a:extLst>
                </xdr:cNvPr>
                <xdr:cNvSpPr>
                  <a:spLocks noEditPoints="1"/>
                </xdr:cNvSpPr>
              </xdr:nvSpPr>
              <xdr:spPr bwMode="auto">
                <a:xfrm>
                  <a:off x="6153150" y="760413"/>
                  <a:ext cx="552450" cy="153987"/>
                </a:xfrm>
                <a:custGeom>
                  <a:avLst/>
                  <a:gdLst>
                    <a:gd name="T0" fmla="*/ 348 w 348"/>
                    <a:gd name="T1" fmla="*/ 97 h 97"/>
                    <a:gd name="T2" fmla="*/ 0 w 348"/>
                    <a:gd name="T3" fmla="*/ 97 h 97"/>
                    <a:gd name="T4" fmla="*/ 0 w 348"/>
                    <a:gd name="T5" fmla="*/ 0 h 97"/>
                    <a:gd name="T6" fmla="*/ 348 w 348"/>
                    <a:gd name="T7" fmla="*/ 0 h 97"/>
                    <a:gd name="T8" fmla="*/ 348 w 348"/>
                    <a:gd name="T9" fmla="*/ 97 h 97"/>
                    <a:gd name="T10" fmla="*/ 19 w 348"/>
                    <a:gd name="T11" fmla="*/ 78 h 97"/>
                    <a:gd name="T12" fmla="*/ 329 w 348"/>
                    <a:gd name="T13" fmla="*/ 78 h 97"/>
                    <a:gd name="T14" fmla="*/ 329 w 348"/>
                    <a:gd name="T15" fmla="*/ 20 h 97"/>
                    <a:gd name="T16" fmla="*/ 19 w 348"/>
                    <a:gd name="T17" fmla="*/ 20 h 97"/>
                    <a:gd name="T18" fmla="*/ 19 w 348"/>
                    <a:gd name="T19" fmla="*/ 78 h 97"/>
                    <a:gd name="T20" fmla="*/ 309 w 348"/>
                    <a:gd name="T21" fmla="*/ 39 h 97"/>
                    <a:gd name="T22" fmla="*/ 87 w 348"/>
                    <a:gd name="T23" fmla="*/ 39 h 97"/>
                    <a:gd name="T24" fmla="*/ 87 w 348"/>
                    <a:gd name="T25" fmla="*/ 58 h 97"/>
                    <a:gd name="T26" fmla="*/ 309 w 348"/>
                    <a:gd name="T27" fmla="*/ 58 h 97"/>
                    <a:gd name="T28" fmla="*/ 309 w 348"/>
                    <a:gd name="T29" fmla="*/ 39 h 97"/>
                    <a:gd name="T30" fmla="*/ 58 w 348"/>
                    <a:gd name="T31" fmla="*/ 39 h 97"/>
                    <a:gd name="T32" fmla="*/ 39 w 348"/>
                    <a:gd name="T33" fmla="*/ 39 h 97"/>
                    <a:gd name="T34" fmla="*/ 39 w 348"/>
                    <a:gd name="T35" fmla="*/ 58 h 97"/>
                    <a:gd name="T36" fmla="*/ 58 w 348"/>
                    <a:gd name="T37" fmla="*/ 58 h 97"/>
                    <a:gd name="T38" fmla="*/ 58 w 348"/>
                    <a:gd name="T39" fmla="*/ 39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348" h="97">
                      <a:moveTo>
                        <a:pt x="348" y="97"/>
                      </a:moveTo>
                      <a:lnTo>
                        <a:pt x="0" y="97"/>
                      </a:lnTo>
                      <a:lnTo>
                        <a:pt x="0" y="0"/>
                      </a:lnTo>
                      <a:lnTo>
                        <a:pt x="348" y="0"/>
                      </a:lnTo>
                      <a:lnTo>
                        <a:pt x="348" y="97"/>
                      </a:lnTo>
                      <a:close/>
                      <a:moveTo>
                        <a:pt x="19" y="78"/>
                      </a:moveTo>
                      <a:lnTo>
                        <a:pt x="329" y="78"/>
                      </a:lnTo>
                      <a:lnTo>
                        <a:pt x="329" y="20"/>
                      </a:lnTo>
                      <a:lnTo>
                        <a:pt x="19" y="20"/>
                      </a:lnTo>
                      <a:lnTo>
                        <a:pt x="19" y="78"/>
                      </a:lnTo>
                      <a:close/>
                      <a:moveTo>
                        <a:pt x="309" y="39"/>
                      </a:moveTo>
                      <a:lnTo>
                        <a:pt x="87" y="39"/>
                      </a:lnTo>
                      <a:lnTo>
                        <a:pt x="87" y="58"/>
                      </a:lnTo>
                      <a:lnTo>
                        <a:pt x="309" y="58"/>
                      </a:lnTo>
                      <a:lnTo>
                        <a:pt x="309" y="39"/>
                      </a:lnTo>
                      <a:close/>
                      <a:moveTo>
                        <a:pt x="58" y="39"/>
                      </a:moveTo>
                      <a:lnTo>
                        <a:pt x="39" y="39"/>
                      </a:lnTo>
                      <a:lnTo>
                        <a:pt x="39" y="58"/>
                      </a:lnTo>
                      <a:lnTo>
                        <a:pt x="58" y="58"/>
                      </a:lnTo>
                      <a:lnTo>
                        <a:pt x="58" y="39"/>
                      </a:lnTo>
                      <a:close/>
                    </a:path>
                  </a:pathLst>
                </a:custGeom>
                <a:solidFill>
                  <a:srgbClr val="00B388"/>
                </a:solidFill>
                <a:ln>
                  <a:noFill/>
                </a:ln>
                <a:extLst>
                  <a:ext uri="{91240B29-F687-4f45-9708-019B960494DF}">
                    <a14:hiddenLine xmlns:lc="http://schemas.openxmlformats.org/drawingml/2006/lockedCanvas" xmlns:a14="http://schemas.microsoft.com/office/drawing/2010/main" xmlns=""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latin typeface="MetricHPE" panose="020B0503030202060203" pitchFamily="34" charset="0"/>
                  </a:endParaRPr>
                </a:p>
              </xdr:txBody>
            </xdr:sp>
          </xdr:grpSp>
        </xdr:grpSp>
        <xdr:grpSp>
          <xdr:nvGrpSpPr>
            <xdr:cNvPr id="73" name="Group 72">
              <a:extLst>
                <a:ext uri="{FF2B5EF4-FFF2-40B4-BE49-F238E27FC236}">
                  <a16:creationId xmlns:a16="http://schemas.microsoft.com/office/drawing/2014/main" id="{B0A057A6-E47E-4BD1-89AE-A45073141641}"/>
                </a:ext>
              </a:extLst>
            </xdr:cNvPr>
            <xdr:cNvGrpSpPr/>
          </xdr:nvGrpSpPr>
          <xdr:grpSpPr>
            <a:xfrm>
              <a:off x="9790711" y="4139133"/>
              <a:ext cx="1053807" cy="985955"/>
              <a:chOff x="9977577" y="4168128"/>
              <a:chExt cx="1053807" cy="985955"/>
            </a:xfrm>
          </xdr:grpSpPr>
          <xdr:grpSp>
            <xdr:nvGrpSpPr>
              <xdr:cNvPr id="81" name="Group 80">
                <a:extLst>
                  <a:ext uri="{FF2B5EF4-FFF2-40B4-BE49-F238E27FC236}">
                    <a16:creationId xmlns:a16="http://schemas.microsoft.com/office/drawing/2014/main" id="{DF350E51-89CF-414F-8056-0017A905A4D2}"/>
                  </a:ext>
                </a:extLst>
              </xdr:cNvPr>
              <xdr:cNvGrpSpPr>
                <a:grpSpLocks noChangeAspect="1"/>
              </xdr:cNvGrpSpPr>
            </xdr:nvGrpSpPr>
            <xdr:grpSpPr>
              <a:xfrm>
                <a:off x="10175187" y="4525154"/>
                <a:ext cx="658587" cy="628929"/>
                <a:chOff x="5773740" y="-550863"/>
                <a:chExt cx="550862" cy="550863"/>
              </a:xfrm>
            </xdr:grpSpPr>
            <xdr:sp macro="" textlink="">
              <xdr:nvSpPr>
                <xdr:cNvPr id="83" name="Freeform 22">
                  <a:extLst>
                    <a:ext uri="{FF2B5EF4-FFF2-40B4-BE49-F238E27FC236}">
                      <a16:creationId xmlns:a16="http://schemas.microsoft.com/office/drawing/2014/main" id="{B27617FC-7604-45BF-BAF8-650898AC13C0}"/>
                    </a:ext>
                  </a:extLst>
                </xdr:cNvPr>
                <xdr:cNvSpPr>
                  <a:spLocks noEditPoints="1"/>
                </xdr:cNvSpPr>
              </xdr:nvSpPr>
              <xdr:spPr bwMode="auto">
                <a:xfrm>
                  <a:off x="5972175" y="-352425"/>
                  <a:ext cx="153987" cy="153988"/>
                </a:xfrm>
                <a:custGeom>
                  <a:avLst/>
                  <a:gdLst>
                    <a:gd name="T0" fmla="*/ 97 w 97"/>
                    <a:gd name="T1" fmla="*/ 97 h 97"/>
                    <a:gd name="T2" fmla="*/ 0 w 97"/>
                    <a:gd name="T3" fmla="*/ 97 h 97"/>
                    <a:gd name="T4" fmla="*/ 0 w 97"/>
                    <a:gd name="T5" fmla="*/ 0 h 97"/>
                    <a:gd name="T6" fmla="*/ 97 w 97"/>
                    <a:gd name="T7" fmla="*/ 0 h 97"/>
                    <a:gd name="T8" fmla="*/ 97 w 97"/>
                    <a:gd name="T9" fmla="*/ 97 h 97"/>
                    <a:gd name="T10" fmla="*/ 20 w 97"/>
                    <a:gd name="T11" fmla="*/ 77 h 97"/>
                    <a:gd name="T12" fmla="*/ 77 w 97"/>
                    <a:gd name="T13" fmla="*/ 77 h 97"/>
                    <a:gd name="T14" fmla="*/ 77 w 97"/>
                    <a:gd name="T15" fmla="*/ 20 h 97"/>
                    <a:gd name="T16" fmla="*/ 20 w 97"/>
                    <a:gd name="T17" fmla="*/ 20 h 97"/>
                    <a:gd name="T18" fmla="*/ 20 w 97"/>
                    <a:gd name="T19" fmla="*/ 7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97" h="97">
                      <a:moveTo>
                        <a:pt x="97" y="97"/>
                      </a:moveTo>
                      <a:lnTo>
                        <a:pt x="0" y="97"/>
                      </a:lnTo>
                      <a:lnTo>
                        <a:pt x="0" y="0"/>
                      </a:lnTo>
                      <a:lnTo>
                        <a:pt x="97" y="0"/>
                      </a:lnTo>
                      <a:lnTo>
                        <a:pt x="97" y="97"/>
                      </a:lnTo>
                      <a:close/>
                      <a:moveTo>
                        <a:pt x="20" y="77"/>
                      </a:moveTo>
                      <a:lnTo>
                        <a:pt x="77" y="77"/>
                      </a:lnTo>
                      <a:lnTo>
                        <a:pt x="77" y="20"/>
                      </a:lnTo>
                      <a:lnTo>
                        <a:pt x="20" y="20"/>
                      </a:lnTo>
                      <a:lnTo>
                        <a:pt x="20" y="77"/>
                      </a:lnTo>
                      <a:close/>
                    </a:path>
                  </a:pathLst>
                </a:custGeom>
                <a:solidFill>
                  <a:srgbClr val="00B388"/>
                </a:solidFill>
                <a:ln>
                  <a:noFill/>
                </a:ln>
                <a:extLst>
                  <a:ext uri="{91240B29-F687-4f45-9708-019B960494DF}">
                    <a14:hiddenLine xmlns:lc="http://schemas.openxmlformats.org/drawingml/2006/lockedCanvas" xmlns:a14="http://schemas.microsoft.com/office/drawing/2010/main" xmlns=""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latin typeface="MetricHPE" panose="020B0503030202060203" pitchFamily="34" charset="0"/>
                  </a:endParaRPr>
                </a:p>
              </xdr:txBody>
            </xdr:sp>
            <xdr:sp macro="" textlink="">
              <xdr:nvSpPr>
                <xdr:cNvPr id="84" name="Freeform 23">
                  <a:extLst>
                    <a:ext uri="{FF2B5EF4-FFF2-40B4-BE49-F238E27FC236}">
                      <a16:creationId xmlns:a16="http://schemas.microsoft.com/office/drawing/2014/main" id="{21845DCA-2720-4921-9481-2AE03C037747}"/>
                    </a:ext>
                  </a:extLst>
                </xdr:cNvPr>
                <xdr:cNvSpPr>
                  <a:spLocks noEditPoints="1"/>
                </xdr:cNvSpPr>
              </xdr:nvSpPr>
              <xdr:spPr bwMode="auto">
                <a:xfrm>
                  <a:off x="5773740" y="-550863"/>
                  <a:ext cx="550862" cy="550863"/>
                </a:xfrm>
                <a:custGeom>
                  <a:avLst/>
                  <a:gdLst>
                    <a:gd name="T0" fmla="*/ 280 w 347"/>
                    <a:gd name="T1" fmla="*/ 280 h 347"/>
                    <a:gd name="T2" fmla="*/ 67 w 347"/>
                    <a:gd name="T3" fmla="*/ 280 h 347"/>
                    <a:gd name="T4" fmla="*/ 67 w 347"/>
                    <a:gd name="T5" fmla="*/ 67 h 347"/>
                    <a:gd name="T6" fmla="*/ 280 w 347"/>
                    <a:gd name="T7" fmla="*/ 67 h 347"/>
                    <a:gd name="T8" fmla="*/ 280 w 347"/>
                    <a:gd name="T9" fmla="*/ 280 h 347"/>
                    <a:gd name="T10" fmla="*/ 87 w 347"/>
                    <a:gd name="T11" fmla="*/ 260 h 347"/>
                    <a:gd name="T12" fmla="*/ 260 w 347"/>
                    <a:gd name="T13" fmla="*/ 260 h 347"/>
                    <a:gd name="T14" fmla="*/ 260 w 347"/>
                    <a:gd name="T15" fmla="*/ 87 h 347"/>
                    <a:gd name="T16" fmla="*/ 87 w 347"/>
                    <a:gd name="T17" fmla="*/ 87 h 347"/>
                    <a:gd name="T18" fmla="*/ 87 w 347"/>
                    <a:gd name="T19" fmla="*/ 260 h 347"/>
                    <a:gd name="T20" fmla="*/ 347 w 347"/>
                    <a:gd name="T21" fmla="*/ 347 h 347"/>
                    <a:gd name="T22" fmla="*/ 0 w 347"/>
                    <a:gd name="T23" fmla="*/ 347 h 347"/>
                    <a:gd name="T24" fmla="*/ 0 w 347"/>
                    <a:gd name="T25" fmla="*/ 0 h 347"/>
                    <a:gd name="T26" fmla="*/ 347 w 347"/>
                    <a:gd name="T27" fmla="*/ 0 h 347"/>
                    <a:gd name="T28" fmla="*/ 347 w 347"/>
                    <a:gd name="T29" fmla="*/ 347 h 347"/>
                    <a:gd name="T30" fmla="*/ 19 w 347"/>
                    <a:gd name="T31" fmla="*/ 328 h 347"/>
                    <a:gd name="T32" fmla="*/ 328 w 347"/>
                    <a:gd name="T33" fmla="*/ 328 h 347"/>
                    <a:gd name="T34" fmla="*/ 328 w 347"/>
                    <a:gd name="T35" fmla="*/ 19 h 347"/>
                    <a:gd name="T36" fmla="*/ 19 w 347"/>
                    <a:gd name="T37" fmla="*/ 19 h 347"/>
                    <a:gd name="T38" fmla="*/ 19 w 347"/>
                    <a:gd name="T39" fmla="*/ 328 h 3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347" h="347">
                      <a:moveTo>
                        <a:pt x="280" y="280"/>
                      </a:moveTo>
                      <a:lnTo>
                        <a:pt x="67" y="280"/>
                      </a:lnTo>
                      <a:lnTo>
                        <a:pt x="67" y="67"/>
                      </a:lnTo>
                      <a:lnTo>
                        <a:pt x="280" y="67"/>
                      </a:lnTo>
                      <a:lnTo>
                        <a:pt x="280" y="280"/>
                      </a:lnTo>
                      <a:close/>
                      <a:moveTo>
                        <a:pt x="87" y="260"/>
                      </a:moveTo>
                      <a:lnTo>
                        <a:pt x="260" y="260"/>
                      </a:lnTo>
                      <a:lnTo>
                        <a:pt x="260" y="87"/>
                      </a:lnTo>
                      <a:lnTo>
                        <a:pt x="87" y="87"/>
                      </a:lnTo>
                      <a:lnTo>
                        <a:pt x="87" y="260"/>
                      </a:lnTo>
                      <a:close/>
                      <a:moveTo>
                        <a:pt x="347" y="347"/>
                      </a:moveTo>
                      <a:lnTo>
                        <a:pt x="0" y="347"/>
                      </a:lnTo>
                      <a:lnTo>
                        <a:pt x="0" y="0"/>
                      </a:lnTo>
                      <a:lnTo>
                        <a:pt x="347" y="0"/>
                      </a:lnTo>
                      <a:lnTo>
                        <a:pt x="347" y="347"/>
                      </a:lnTo>
                      <a:close/>
                      <a:moveTo>
                        <a:pt x="19" y="328"/>
                      </a:moveTo>
                      <a:lnTo>
                        <a:pt x="328" y="328"/>
                      </a:lnTo>
                      <a:lnTo>
                        <a:pt x="328" y="19"/>
                      </a:lnTo>
                      <a:lnTo>
                        <a:pt x="19" y="19"/>
                      </a:lnTo>
                      <a:lnTo>
                        <a:pt x="19" y="328"/>
                      </a:lnTo>
                      <a:close/>
                    </a:path>
                  </a:pathLst>
                </a:custGeom>
                <a:solidFill>
                  <a:srgbClr val="000000"/>
                </a:solidFill>
                <a:ln>
                  <a:noFill/>
                </a:ln>
                <a:extLst>
                  <a:ext uri="{91240B29-F687-4f45-9708-019B960494DF}">
                    <a14:hiddenLine xmlns:lc="http://schemas.openxmlformats.org/drawingml/2006/lockedCanvas" xmlns:a14="http://schemas.microsoft.com/office/drawing/2010/main" xmlns=""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latin typeface="MetricHPE" panose="020B0503030202060203" pitchFamily="34" charset="0"/>
                  </a:endParaRPr>
                </a:p>
              </xdr:txBody>
            </xdr:sp>
          </xdr:grpSp>
          <xdr:sp macro="" textlink="">
            <xdr:nvSpPr>
              <xdr:cNvPr id="82" name="Text Placeholder 9">
                <a:extLst>
                  <a:ext uri="{FF2B5EF4-FFF2-40B4-BE49-F238E27FC236}">
                    <a16:creationId xmlns:a16="http://schemas.microsoft.com/office/drawing/2014/main" id="{58AB9408-D53B-459E-AEDB-B75757C350E1}"/>
                  </a:ext>
                </a:extLst>
              </xdr:cNvPr>
              <xdr:cNvSpPr txBox="1">
                <a:spLocks/>
              </xdr:cNvSpPr>
            </xdr:nvSpPr>
            <xdr:spPr>
              <a:xfrm>
                <a:off x="9977577" y="4168128"/>
                <a:ext cx="1053807" cy="361853"/>
              </a:xfrm>
              <a:prstGeom prst="rect">
                <a:avLst/>
              </a:prstGeom>
            </xdr:spPr>
            <xdr:txBody>
              <a:bodyPr vert="horz" wrap="square" lIns="0" tIns="18288" rIns="18288" bIns="18288"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a:buNone/>
                </a:pPr>
                <a:r>
                  <a:rPr lang="en-US" sz="1100" b="1">
                    <a:latin typeface="MetricHPE" panose="020B0503030202060203" pitchFamily="34" charset="0"/>
                  </a:rPr>
                  <a:t>Storage</a:t>
                </a:r>
              </a:p>
            </xdr:txBody>
          </xdr:sp>
        </xdr:grpSp>
        <xdr:sp macro="" textlink="">
          <xdr:nvSpPr>
            <xdr:cNvPr id="74" name="TextBox 51">
              <a:extLst>
                <a:ext uri="{FF2B5EF4-FFF2-40B4-BE49-F238E27FC236}">
                  <a16:creationId xmlns:a16="http://schemas.microsoft.com/office/drawing/2014/main" id="{4D755F0F-590A-4FD7-A849-6C6CD6175F6B}"/>
                </a:ext>
              </a:extLst>
            </xdr:cNvPr>
            <xdr:cNvSpPr txBox="1"/>
          </xdr:nvSpPr>
          <xdr:spPr>
            <a:xfrm>
              <a:off x="7248986" y="4528599"/>
              <a:ext cx="942364" cy="799688"/>
            </a:xfrm>
            <a:prstGeom prst="rect">
              <a:avLst/>
            </a:prstGeom>
            <a:noFill/>
          </xdr:spPr>
          <xdr:txBody>
            <a:bodyPr wrap="square" lIns="0" tIns="0"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r>
                <a:rPr lang="en-US" sz="3200" b="1">
                  <a:latin typeface="MetricHPE" panose="020B0503030202060203" pitchFamily="34" charset="0"/>
                </a:rPr>
                <a:t>1X</a:t>
              </a:r>
            </a:p>
            <a:p>
              <a:pPr algn="ctr">
                <a:lnSpc>
                  <a:spcPct val="90000"/>
                </a:lnSpc>
              </a:pPr>
              <a:r>
                <a:rPr lang="en-US" sz="1000" b="1">
                  <a:latin typeface="MetricHPE" panose="020B0503030202060203" pitchFamily="34" charset="0"/>
                </a:rPr>
                <a:t>Server or SD System</a:t>
              </a:r>
            </a:p>
          </xdr:txBody>
        </xdr:sp>
        <xdr:sp macro="" textlink="">
          <xdr:nvSpPr>
            <xdr:cNvPr id="75" name="Plus 14">
              <a:extLst>
                <a:ext uri="{FF2B5EF4-FFF2-40B4-BE49-F238E27FC236}">
                  <a16:creationId xmlns:a16="http://schemas.microsoft.com/office/drawing/2014/main" id="{3B0C0C85-035A-45B1-931F-60F274128C6D}"/>
                </a:ext>
              </a:extLst>
            </xdr:cNvPr>
            <xdr:cNvSpPr/>
          </xdr:nvSpPr>
          <xdr:spPr bwMode="ltGray">
            <a:xfrm>
              <a:off x="10836876" y="4441255"/>
              <a:ext cx="611223" cy="551044"/>
            </a:xfrm>
            <a:prstGeom prst="mathPlus">
              <a:avLst/>
            </a:prstGeom>
            <a:solidFill>
              <a:schemeClr val="tx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90000"/>
                </a:lnSpc>
              </a:pPr>
              <a:endParaRPr lang="en-US" sz="1400">
                <a:latin typeface="MetricHPE" panose="020B0503030202060203" pitchFamily="34" charset="0"/>
              </a:endParaRPr>
            </a:p>
          </xdr:txBody>
        </xdr:sp>
        <xdr:sp macro="" textlink="">
          <xdr:nvSpPr>
            <xdr:cNvPr id="76" name="TextBox 52">
              <a:extLst>
                <a:ext uri="{FF2B5EF4-FFF2-40B4-BE49-F238E27FC236}">
                  <a16:creationId xmlns:a16="http://schemas.microsoft.com/office/drawing/2014/main" id="{A8923A3E-9174-475F-853E-2147A50B43D2}"/>
                </a:ext>
              </a:extLst>
            </xdr:cNvPr>
            <xdr:cNvSpPr txBox="1"/>
          </xdr:nvSpPr>
          <xdr:spPr>
            <a:xfrm>
              <a:off x="11440457" y="4180358"/>
              <a:ext cx="1124472" cy="1094005"/>
            </a:xfrm>
            <a:prstGeom prst="rect">
              <a:avLst/>
            </a:prstGeom>
            <a:noFill/>
          </xdr:spPr>
          <xdr:txBody>
            <a:bodyPr wrap="square" lIns="0" tIns="0"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r>
                <a:rPr lang="en-US" sz="3200" b="1">
                  <a:latin typeface="MetricHPE" panose="020B0503030202060203" pitchFamily="34" charset="0"/>
                </a:rPr>
                <a:t>4X</a:t>
              </a:r>
            </a:p>
            <a:p>
              <a:pPr algn="ctr">
                <a:lnSpc>
                  <a:spcPct val="90000"/>
                </a:lnSpc>
              </a:pPr>
              <a:r>
                <a:rPr lang="en-US" b="1">
                  <a:latin typeface="MetricHPE" panose="020B0503030202060203" pitchFamily="34" charset="0"/>
                </a:rPr>
                <a:t>(or more)</a:t>
              </a:r>
            </a:p>
            <a:p>
              <a:pPr algn="ctr">
                <a:lnSpc>
                  <a:spcPct val="90000"/>
                </a:lnSpc>
              </a:pPr>
              <a:r>
                <a:rPr lang="en-US" sz="1000" b="1">
                  <a:latin typeface="MetricHPE" panose="020B0503030202060203" pitchFamily="34" charset="0"/>
                </a:rPr>
                <a:t>Components,</a:t>
              </a:r>
            </a:p>
            <a:p>
              <a:pPr algn="ctr">
                <a:lnSpc>
                  <a:spcPct val="90000"/>
                </a:lnSpc>
              </a:pPr>
              <a:r>
                <a:rPr lang="en-US" sz="1000" b="1">
                  <a:latin typeface="MetricHPE" panose="020B0503030202060203" pitchFamily="34" charset="0"/>
                </a:rPr>
                <a:t>Software or</a:t>
              </a:r>
            </a:p>
            <a:p>
              <a:pPr algn="ctr">
                <a:lnSpc>
                  <a:spcPct val="90000"/>
                </a:lnSpc>
              </a:pPr>
              <a:r>
                <a:rPr lang="en-US" sz="1000" b="1">
                  <a:latin typeface="MetricHPE" panose="020B0503030202060203" pitchFamily="34" charset="0"/>
                </a:rPr>
                <a:t>Service</a:t>
              </a:r>
              <a:endParaRPr lang="en-US" sz="900" b="1">
                <a:latin typeface="MetricHPE" panose="020B0503030202060203" pitchFamily="34" charset="0"/>
              </a:endParaRPr>
            </a:p>
          </xdr:txBody>
        </xdr:sp>
        <xdr:sp macro="" textlink="">
          <xdr:nvSpPr>
            <xdr:cNvPr id="77" name="TextBox 76">
              <a:extLst>
                <a:ext uri="{FF2B5EF4-FFF2-40B4-BE49-F238E27FC236}">
                  <a16:creationId xmlns:a16="http://schemas.microsoft.com/office/drawing/2014/main" id="{4AAE70B0-9FED-455F-AE59-C52D610331B8}"/>
                </a:ext>
              </a:extLst>
            </xdr:cNvPr>
            <xdr:cNvSpPr txBox="1"/>
          </xdr:nvSpPr>
          <xdr:spPr>
            <a:xfrm>
              <a:off x="8966930" y="4556456"/>
              <a:ext cx="867855" cy="5323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3200" b="1">
                  <a:latin typeface="MetricHPE" panose="020B0503030202060203" pitchFamily="34" charset="0"/>
                </a:rPr>
                <a:t>OR</a:t>
              </a:r>
            </a:p>
          </xdr:txBody>
        </xdr:sp>
        <xdr:grpSp>
          <xdr:nvGrpSpPr>
            <xdr:cNvPr id="78" name="Group 77">
              <a:extLst>
                <a:ext uri="{FF2B5EF4-FFF2-40B4-BE49-F238E27FC236}">
                  <a16:creationId xmlns:a16="http://schemas.microsoft.com/office/drawing/2014/main" id="{BD1EEC00-12CB-4995-8DC5-FEECEE0BA3E1}"/>
                </a:ext>
              </a:extLst>
            </xdr:cNvPr>
            <xdr:cNvGrpSpPr/>
          </xdr:nvGrpSpPr>
          <xdr:grpSpPr>
            <a:xfrm>
              <a:off x="12557286" y="4213032"/>
              <a:ext cx="2992998" cy="965157"/>
              <a:chOff x="12303285" y="4314472"/>
              <a:chExt cx="2992998" cy="965157"/>
            </a:xfrm>
          </xdr:grpSpPr>
          <xdr:pic>
            <xdr:nvPicPr>
              <xdr:cNvPr id="79" name="Picture 78">
                <a:extLst>
                  <a:ext uri="{FF2B5EF4-FFF2-40B4-BE49-F238E27FC236}">
                    <a16:creationId xmlns:a16="http://schemas.microsoft.com/office/drawing/2014/main" id="{F68CEADB-681B-494C-9E37-658FC7B956D2}"/>
                  </a:ext>
                </a:extLst>
              </xdr:cNvPr>
              <xdr:cNvPicPr>
                <a:picLocks noChangeAspect="1"/>
              </xdr:cNvPicPr>
            </xdr:nvPicPr>
            <xdr:blipFill>
              <a:blip xmlns:r="http://schemas.openxmlformats.org/officeDocument/2006/relationships" r:embed="rId3"/>
              <a:stretch>
                <a:fillRect/>
              </a:stretch>
            </xdr:blipFill>
            <xdr:spPr>
              <a:xfrm>
                <a:off x="12303285" y="4314472"/>
                <a:ext cx="2159748" cy="965157"/>
              </a:xfrm>
              <a:prstGeom prst="rect">
                <a:avLst/>
              </a:prstGeom>
            </xdr:spPr>
          </xdr:pic>
          <xdr:pic>
            <xdr:nvPicPr>
              <xdr:cNvPr id="80" name="Picture 79">
                <a:extLst>
                  <a:ext uri="{FF2B5EF4-FFF2-40B4-BE49-F238E27FC236}">
                    <a16:creationId xmlns:a16="http://schemas.microsoft.com/office/drawing/2014/main" id="{28481D65-C04C-40B8-8D0D-DC49D560A768}"/>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391027" y="4344422"/>
                <a:ext cx="905256" cy="905256"/>
              </a:xfrm>
              <a:prstGeom prst="rect">
                <a:avLst/>
              </a:prstGeom>
            </xdr:spPr>
          </xdr:pic>
        </xdr:grpSp>
      </xdr:grpSp>
      <xdr:pic>
        <xdr:nvPicPr>
          <xdr:cNvPr id="68" name="Picture 67">
            <a:extLst>
              <a:ext uri="{FF2B5EF4-FFF2-40B4-BE49-F238E27FC236}">
                <a16:creationId xmlns:a16="http://schemas.microsoft.com/office/drawing/2014/main" id="{195CD291-17A4-4C31-AC7A-1AA818001381}"/>
              </a:ext>
            </a:extLst>
          </xdr:cNvPr>
          <xdr:cNvPicPr>
            <a:picLocks noChangeAspect="1"/>
          </xdr:cNvPicPr>
        </xdr:nvPicPr>
        <xdr:blipFill>
          <a:blip xmlns:r="http://schemas.openxmlformats.org/officeDocument/2006/relationships" r:embed="rId5"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0681539" y="3228976"/>
            <a:ext cx="869431" cy="962024"/>
          </a:xfrm>
          <a:prstGeom prst="rect">
            <a:avLst/>
          </a:prstGeom>
        </xdr:spPr>
      </xdr:pic>
      <xdr:grpSp>
        <xdr:nvGrpSpPr>
          <xdr:cNvPr id="69" name="Group 68">
            <a:extLst>
              <a:ext uri="{FF2B5EF4-FFF2-40B4-BE49-F238E27FC236}">
                <a16:creationId xmlns:a16="http://schemas.microsoft.com/office/drawing/2014/main" id="{AE36C02D-8F98-4DAD-8412-F39EE2AEA91C}"/>
              </a:ext>
            </a:extLst>
          </xdr:cNvPr>
          <xdr:cNvGrpSpPr/>
        </xdr:nvGrpSpPr>
        <xdr:grpSpPr>
          <a:xfrm>
            <a:off x="10086975" y="3543301"/>
            <a:ext cx="465667" cy="228600"/>
            <a:chOff x="4838700" y="4819650"/>
            <a:chExt cx="523875" cy="257175"/>
          </a:xfrm>
        </xdr:grpSpPr>
        <xdr:sp macro="" textlink="">
          <xdr:nvSpPr>
            <xdr:cNvPr id="70" name="Round Single Corner Rectangle 9">
              <a:extLst>
                <a:ext uri="{FF2B5EF4-FFF2-40B4-BE49-F238E27FC236}">
                  <a16:creationId xmlns:a16="http://schemas.microsoft.com/office/drawing/2014/main" id="{885D6BB1-D0C5-4D52-A278-394C5F1C455D}"/>
                </a:ext>
              </a:extLst>
            </xdr:cNvPr>
            <xdr:cNvSpPr/>
          </xdr:nvSpPr>
          <xdr:spPr>
            <a:xfrm>
              <a:off x="4838700" y="4819650"/>
              <a:ext cx="523875" cy="95250"/>
            </a:xfrm>
            <a:prstGeom prst="round1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sp macro="" textlink="">
          <xdr:nvSpPr>
            <xdr:cNvPr id="71" name="Round Single Corner Rectangle 10">
              <a:extLst>
                <a:ext uri="{FF2B5EF4-FFF2-40B4-BE49-F238E27FC236}">
                  <a16:creationId xmlns:a16="http://schemas.microsoft.com/office/drawing/2014/main" id="{F166502C-9DE3-4B1F-986D-89C442DCF6CA}"/>
                </a:ext>
              </a:extLst>
            </xdr:cNvPr>
            <xdr:cNvSpPr/>
          </xdr:nvSpPr>
          <xdr:spPr>
            <a:xfrm>
              <a:off x="4838700" y="4981575"/>
              <a:ext cx="523875" cy="95250"/>
            </a:xfrm>
            <a:prstGeom prst="round1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grpSp>
    <xdr:clientData/>
  </xdr:twoCellAnchor>
  <xdr:oneCellAnchor>
    <xdr:from>
      <xdr:col>0</xdr:col>
      <xdr:colOff>523875</xdr:colOff>
      <xdr:row>6</xdr:row>
      <xdr:rowOff>95250</xdr:rowOff>
    </xdr:from>
    <xdr:ext cx="5132917" cy="359834"/>
    <xdr:sp macro="" textlink="">
      <xdr:nvSpPr>
        <xdr:cNvPr id="89" name="TextBox 88">
          <a:extLst>
            <a:ext uri="{FF2B5EF4-FFF2-40B4-BE49-F238E27FC236}">
              <a16:creationId xmlns:a16="http://schemas.microsoft.com/office/drawing/2014/main" id="{3FA21716-F24A-4CD7-BD38-43799C3909C0}"/>
            </a:ext>
          </a:extLst>
        </xdr:cNvPr>
        <xdr:cNvSpPr txBox="1"/>
      </xdr:nvSpPr>
      <xdr:spPr>
        <a:xfrm>
          <a:off x="523875" y="1200150"/>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6</xdr:col>
      <xdr:colOff>760639</xdr:colOff>
      <xdr:row>1</xdr:row>
      <xdr:rowOff>89807</xdr:rowOff>
    </xdr:from>
    <xdr:ext cx="631811" cy="590550"/>
    <xdr:pic>
      <xdr:nvPicPr>
        <xdr:cNvPr id="90" name="Picture 89" descr="Related image">
          <a:hlinkClick xmlns:r="http://schemas.openxmlformats.org/officeDocument/2006/relationships" r:id="rId10"/>
          <a:extLst>
            <a:ext uri="{FF2B5EF4-FFF2-40B4-BE49-F238E27FC236}">
              <a16:creationId xmlns:a16="http://schemas.microsoft.com/office/drawing/2014/main" id="{1349AF66-F02C-4618-A89A-1A850CD8383B}"/>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10504714" y="280307"/>
          <a:ext cx="631811"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204108</xdr:colOff>
      <xdr:row>1</xdr:row>
      <xdr:rowOff>40821</xdr:rowOff>
    </xdr:from>
    <xdr:ext cx="1468211" cy="619125"/>
    <xdr:pic>
      <xdr:nvPicPr>
        <xdr:cNvPr id="91" name="Picture 90">
          <a:hlinkClick xmlns:r="http://schemas.openxmlformats.org/officeDocument/2006/relationships" r:id="rId6"/>
          <a:extLst>
            <a:ext uri="{FF2B5EF4-FFF2-40B4-BE49-F238E27FC236}">
              <a16:creationId xmlns:a16="http://schemas.microsoft.com/office/drawing/2014/main" id="{9002D756-A698-4AE9-A39B-2761D9B0206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04108" y="223701"/>
          <a:ext cx="1468211" cy="619125"/>
        </a:xfrm>
        <a:prstGeom prst="rect">
          <a:avLst/>
        </a:prstGeom>
      </xdr:spPr>
    </xdr:pic>
    <xdr:clientData/>
  </xdr:oneCellAnchor>
  <xdr:oneCellAnchor>
    <xdr:from>
      <xdr:col>2</xdr:col>
      <xdr:colOff>1260201</xdr:colOff>
      <xdr:row>15</xdr:row>
      <xdr:rowOff>78873</xdr:rowOff>
    </xdr:from>
    <xdr:ext cx="1823000" cy="655885"/>
    <xdr:sp macro="" textlink="">
      <xdr:nvSpPr>
        <xdr:cNvPr id="92" name="Rectangle 91">
          <a:hlinkClick xmlns:r="http://schemas.openxmlformats.org/officeDocument/2006/relationships" r:id="rId8"/>
          <a:extLst>
            <a:ext uri="{FF2B5EF4-FFF2-40B4-BE49-F238E27FC236}">
              <a16:creationId xmlns:a16="http://schemas.microsoft.com/office/drawing/2014/main" id="{D5A10001-77BF-4CBB-A2DA-AA5A2CC57E14}"/>
            </a:ext>
          </a:extLst>
        </xdr:cNvPr>
        <xdr:cNvSpPr/>
      </xdr:nvSpPr>
      <xdr:spPr>
        <a:xfrm>
          <a:off x="2509881" y="2837313"/>
          <a:ext cx="1823000" cy="655885"/>
        </a:xfrm>
        <a:prstGeom prst="rect">
          <a:avLst/>
        </a:prstGeom>
        <a:solidFill>
          <a:schemeClr val="accent6">
            <a:lumMod val="20000"/>
            <a:lumOff val="8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6"/>
        </a:lnRef>
        <a:fillRef idx="1">
          <a:schemeClr val="lt1"/>
        </a:fillRef>
        <a:effectRef idx="0">
          <a:schemeClr val="accent6"/>
        </a:effectRef>
        <a:fontRef idx="minor">
          <a:schemeClr val="dk1"/>
        </a:fontRef>
      </xdr:style>
      <xdr:txBody>
        <a:bodyPr wrap="none" lIns="91440" tIns="45720" rIns="91440" bIns="45720">
          <a:spAutoFit/>
        </a:bodyPr>
        <a:lstStyle/>
        <a:p>
          <a:pPr algn="ctr"/>
          <a:r>
            <a:rPr lang="en-US" sz="3600" b="0" cap="none" spc="0">
              <a:ln w="0"/>
              <a:solidFill>
                <a:schemeClr val="tx1"/>
              </a:solidFill>
              <a:effectLst>
                <a:outerShdw blurRad="38100" dist="19050" dir="2700000" algn="tl" rotWithShape="0">
                  <a:schemeClr val="dk1">
                    <a:alpha val="40000"/>
                  </a:schemeClr>
                </a:outerShdw>
              </a:effectLst>
            </a:rPr>
            <a:t>SERVERS</a:t>
          </a:r>
        </a:p>
      </xdr:txBody>
    </xdr:sp>
    <xdr:clientData/>
  </xdr:oneCellAnchor>
  <xdr:oneCellAnchor>
    <xdr:from>
      <xdr:col>4</xdr:col>
      <xdr:colOff>2054635</xdr:colOff>
      <xdr:row>15</xdr:row>
      <xdr:rowOff>66675</xdr:rowOff>
    </xdr:from>
    <xdr:ext cx="1961884" cy="655885"/>
    <xdr:sp macro="" textlink="">
      <xdr:nvSpPr>
        <xdr:cNvPr id="93" name="Rectangle 92">
          <a:hlinkClick xmlns:r="http://schemas.openxmlformats.org/officeDocument/2006/relationships" r:id="rId9"/>
          <a:extLst>
            <a:ext uri="{FF2B5EF4-FFF2-40B4-BE49-F238E27FC236}">
              <a16:creationId xmlns:a16="http://schemas.microsoft.com/office/drawing/2014/main" id="{F043A024-46DC-45E6-82EC-1C2A7D742CFB}"/>
            </a:ext>
          </a:extLst>
        </xdr:cNvPr>
        <xdr:cNvSpPr/>
      </xdr:nvSpPr>
      <xdr:spPr>
        <a:xfrm>
          <a:off x="7518175" y="2825115"/>
          <a:ext cx="1961884" cy="655885"/>
        </a:xfrm>
        <a:prstGeom prst="rect">
          <a:avLst/>
        </a:prstGeom>
        <a:solidFill>
          <a:schemeClr val="accent6">
            <a:lumMod val="20000"/>
            <a:lumOff val="8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6"/>
        </a:lnRef>
        <a:fillRef idx="1">
          <a:schemeClr val="lt1"/>
        </a:fillRef>
        <a:effectRef idx="0">
          <a:schemeClr val="accent6"/>
        </a:effectRef>
        <a:fontRef idx="minor">
          <a:schemeClr val="dk1"/>
        </a:fontRef>
      </xdr:style>
      <xdr:txBody>
        <a:bodyPr wrap="none" lIns="91440" tIns="45720" rIns="91440" bIns="45720">
          <a:spAutoFit/>
        </a:bodyPr>
        <a:lstStyle/>
        <a:p>
          <a:pPr algn="ctr"/>
          <a:r>
            <a:rPr lang="en-US" sz="3600" b="0" cap="none" spc="0">
              <a:ln w="0"/>
              <a:solidFill>
                <a:schemeClr val="tx1"/>
              </a:solidFill>
              <a:effectLst>
                <a:outerShdw blurRad="38100" dist="19050" dir="2700000" algn="tl" rotWithShape="0">
                  <a:schemeClr val="dk1">
                    <a:alpha val="40000"/>
                  </a:schemeClr>
                </a:outerShdw>
              </a:effectLst>
            </a:rPr>
            <a:t>STORAGE</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4</xdr:col>
      <xdr:colOff>0</xdr:colOff>
      <xdr:row>0</xdr:row>
      <xdr:rowOff>180975</xdr:rowOff>
    </xdr:from>
    <xdr:ext cx="3297155" cy="738563"/>
    <xdr:pic>
      <xdr:nvPicPr>
        <xdr:cNvPr id="2" name="Picture 1">
          <a:extLst>
            <a:ext uri="{FF2B5EF4-FFF2-40B4-BE49-F238E27FC236}">
              <a16:creationId xmlns:a16="http://schemas.microsoft.com/office/drawing/2014/main" id="{F879F90F-2AA5-48AB-87BD-3D770559B55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81375" y="180975"/>
          <a:ext cx="3297155" cy="738563"/>
        </a:xfrm>
        <a:prstGeom prst="rect">
          <a:avLst/>
        </a:prstGeom>
      </xdr:spPr>
    </xdr:pic>
    <xdr:clientData/>
  </xdr:oneCellAnchor>
  <xdr:oneCellAnchor>
    <xdr:from>
      <xdr:col>0</xdr:col>
      <xdr:colOff>502227</xdr:colOff>
      <xdr:row>7</xdr:row>
      <xdr:rowOff>69272</xdr:rowOff>
    </xdr:from>
    <xdr:ext cx="5132917" cy="359834"/>
    <xdr:sp macro="" textlink="">
      <xdr:nvSpPr>
        <xdr:cNvPr id="6" name="TextBox 5">
          <a:extLst>
            <a:ext uri="{FF2B5EF4-FFF2-40B4-BE49-F238E27FC236}">
              <a16:creationId xmlns:a16="http://schemas.microsoft.com/office/drawing/2014/main" id="{9B0FA35F-1A5D-43FF-96E1-81A0769490BA}"/>
            </a:ext>
          </a:extLst>
        </xdr:cNvPr>
        <xdr:cNvSpPr txBox="1"/>
      </xdr:nvSpPr>
      <xdr:spPr>
        <a:xfrm>
          <a:off x="502227" y="1402772"/>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5</xdr:col>
      <xdr:colOff>277092</xdr:colOff>
      <xdr:row>9</xdr:row>
      <xdr:rowOff>188831</xdr:rowOff>
    </xdr:from>
    <xdr:ext cx="2268681" cy="656004"/>
    <xdr:pic>
      <xdr:nvPicPr>
        <xdr:cNvPr id="7" name="Picture 6" descr="Resultado de imagen para storeeasy 1660">
          <a:extLst>
            <a:ext uri="{FF2B5EF4-FFF2-40B4-BE49-F238E27FC236}">
              <a16:creationId xmlns:a16="http://schemas.microsoft.com/office/drawing/2014/main" id="{3FCF358A-5FA6-454E-A656-B3A3DC3CD83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496" t="28511" r="4180" b="36008"/>
        <a:stretch/>
      </xdr:blipFill>
      <xdr:spPr bwMode="auto">
        <a:xfrm>
          <a:off x="4391892" y="1903331"/>
          <a:ext cx="2268681" cy="6560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649433</xdr:colOff>
      <xdr:row>13</xdr:row>
      <xdr:rowOff>51954</xdr:rowOff>
    </xdr:from>
    <xdr:to>
      <xdr:col>6</xdr:col>
      <xdr:colOff>0</xdr:colOff>
      <xdr:row>17</xdr:row>
      <xdr:rowOff>115180</xdr:rowOff>
    </xdr:to>
    <xdr:sp macro="" textlink="">
      <xdr:nvSpPr>
        <xdr:cNvPr id="8" name="object 34">
          <a:extLst>
            <a:ext uri="{FF2B5EF4-FFF2-40B4-BE49-F238E27FC236}">
              <a16:creationId xmlns:a16="http://schemas.microsoft.com/office/drawing/2014/main" id="{03551080-885A-407A-AEF4-AFBA47F23543}"/>
            </a:ext>
          </a:extLst>
        </xdr:cNvPr>
        <xdr:cNvSpPr txBox="1"/>
      </xdr:nvSpPr>
      <xdr:spPr>
        <a:xfrm>
          <a:off x="4030808" y="2528454"/>
          <a:ext cx="2750992" cy="825226"/>
        </a:xfrm>
        <a:prstGeom prst="rect">
          <a:avLst/>
        </a:prstGeom>
      </xdr:spPr>
      <xdr:txBody>
        <a:bodyPr vert="horz" wrap="square" lIns="0" tIns="53975"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R="3175" algn="ctr">
            <a:lnSpc>
              <a:spcPct val="100000"/>
            </a:lnSpc>
            <a:spcBef>
              <a:spcPts val="425"/>
            </a:spcBef>
          </a:pPr>
          <a:r>
            <a:rPr lang="es-CO" sz="1400" b="1" spc="-5">
              <a:latin typeface="Arial"/>
              <a:cs typeface="Arial"/>
            </a:rPr>
            <a:t>StoreEasy</a:t>
          </a:r>
          <a:endParaRPr lang="es-CO" sz="1400" b="1" spc="0">
            <a:latin typeface="Arial"/>
            <a:cs typeface="Arial"/>
          </a:endParaRPr>
        </a:p>
        <a:p>
          <a:pPr marR="3175" algn="ctr">
            <a:lnSpc>
              <a:spcPct val="100000"/>
            </a:lnSpc>
            <a:spcBef>
              <a:spcPts val="425"/>
            </a:spcBef>
          </a:pPr>
          <a:r>
            <a:rPr lang="es-CO" sz="1200" b="1" spc="-5">
              <a:solidFill>
                <a:srgbClr val="00A982"/>
              </a:solidFill>
              <a:latin typeface="Arial"/>
              <a:cs typeface="Arial"/>
            </a:rPr>
            <a:t>NAS</a:t>
          </a:r>
          <a:endParaRPr sz="1200">
            <a:latin typeface="Arial"/>
            <a:cs typeface="Arial"/>
          </a:endParaRPr>
        </a:p>
        <a:p>
          <a:pPr marR="5080" algn="ctr">
            <a:lnSpc>
              <a:spcPts val="1300"/>
            </a:lnSpc>
            <a:spcBef>
              <a:spcPts val="90"/>
            </a:spcBef>
          </a:pPr>
          <a:r>
            <a:rPr lang="es-CO" sz="1200" spc="-5">
              <a:latin typeface="Arial"/>
              <a:cs typeface="Arial"/>
            </a:rPr>
            <a:t>1U and</a:t>
          </a:r>
          <a:r>
            <a:rPr lang="es-CO" sz="1200" spc="-5" baseline="0">
              <a:latin typeface="Arial"/>
              <a:cs typeface="Arial"/>
            </a:rPr>
            <a:t> 2U rack mount to consolidate users' documents, images, audio &amp; video</a:t>
          </a:r>
          <a:r>
            <a:rPr sz="1200">
              <a:latin typeface="Arial"/>
              <a:cs typeface="Arial"/>
            </a:rPr>
            <a:t>.</a:t>
          </a:r>
        </a:p>
      </xdr:txBody>
    </xdr:sp>
    <xdr:clientData/>
  </xdr:twoCellAnchor>
  <xdr:twoCellAnchor>
    <xdr:from>
      <xdr:col>7</xdr:col>
      <xdr:colOff>204355</xdr:colOff>
      <xdr:row>13</xdr:row>
      <xdr:rowOff>39831</xdr:rowOff>
    </xdr:from>
    <xdr:to>
      <xdr:col>11</xdr:col>
      <xdr:colOff>441325</xdr:colOff>
      <xdr:row>17</xdr:row>
      <xdr:rowOff>103057</xdr:rowOff>
    </xdr:to>
    <xdr:sp macro="" textlink="">
      <xdr:nvSpPr>
        <xdr:cNvPr id="9" name="object 34">
          <a:extLst>
            <a:ext uri="{FF2B5EF4-FFF2-40B4-BE49-F238E27FC236}">
              <a16:creationId xmlns:a16="http://schemas.microsoft.com/office/drawing/2014/main" id="{1729F5E4-F914-4F48-B9CB-6F1714DCE1A0}"/>
            </a:ext>
          </a:extLst>
        </xdr:cNvPr>
        <xdr:cNvSpPr txBox="1"/>
      </xdr:nvSpPr>
      <xdr:spPr>
        <a:xfrm>
          <a:off x="7900555" y="2516331"/>
          <a:ext cx="3180195" cy="825226"/>
        </a:xfrm>
        <a:prstGeom prst="rect">
          <a:avLst/>
        </a:prstGeom>
      </xdr:spPr>
      <xdr:txBody>
        <a:bodyPr vert="horz" wrap="square" lIns="0" tIns="53975"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R="3175" algn="ctr">
            <a:lnSpc>
              <a:spcPct val="100000"/>
            </a:lnSpc>
            <a:spcBef>
              <a:spcPts val="425"/>
            </a:spcBef>
          </a:pPr>
          <a:r>
            <a:rPr lang="es-CO" sz="1400" b="1" spc="-5">
              <a:latin typeface="Arial"/>
              <a:cs typeface="Arial"/>
            </a:rPr>
            <a:t>StoreOnce &amp; StoreEver</a:t>
          </a:r>
          <a:endParaRPr lang="es-CO" sz="1400" b="1" spc="0">
            <a:latin typeface="Arial"/>
            <a:cs typeface="Arial"/>
          </a:endParaRPr>
        </a:p>
        <a:p>
          <a:pPr marR="3175" algn="ctr">
            <a:lnSpc>
              <a:spcPct val="100000"/>
            </a:lnSpc>
            <a:spcBef>
              <a:spcPts val="425"/>
            </a:spcBef>
          </a:pPr>
          <a:r>
            <a:rPr lang="es-CO" sz="1200" b="1" spc="-5">
              <a:solidFill>
                <a:srgbClr val="00A982"/>
              </a:solidFill>
              <a:latin typeface="Arial"/>
              <a:cs typeface="Arial"/>
            </a:rPr>
            <a:t>Disk-based</a:t>
          </a:r>
          <a:r>
            <a:rPr lang="es-CO" sz="1200" b="1" spc="-5" baseline="0">
              <a:solidFill>
                <a:srgbClr val="00A982"/>
              </a:solidFill>
              <a:latin typeface="Arial"/>
              <a:cs typeface="Arial"/>
            </a:rPr>
            <a:t> and Tape-based Backup Appliances</a:t>
          </a:r>
          <a:endParaRPr sz="1200">
            <a:latin typeface="Arial"/>
            <a:cs typeface="Arial"/>
          </a:endParaRPr>
        </a:p>
        <a:p>
          <a:pPr marR="5080" algn="ctr">
            <a:lnSpc>
              <a:spcPts val="1300"/>
            </a:lnSpc>
            <a:spcBef>
              <a:spcPts val="90"/>
            </a:spcBef>
          </a:pPr>
          <a:r>
            <a:rPr lang="es-CO" sz="1200" spc="-5">
              <a:latin typeface="Arial"/>
              <a:cs typeface="Arial"/>
            </a:rPr>
            <a:t>Backup to disk or tape depending on your retention</a:t>
          </a:r>
          <a:r>
            <a:rPr lang="es-CO" sz="1200" spc="-5" baseline="0">
              <a:latin typeface="Arial"/>
              <a:cs typeface="Arial"/>
            </a:rPr>
            <a:t> period and backup policies</a:t>
          </a:r>
          <a:endParaRPr sz="1200">
            <a:latin typeface="Arial"/>
            <a:cs typeface="Arial"/>
          </a:endParaRPr>
        </a:p>
      </xdr:txBody>
    </xdr:sp>
    <xdr:clientData/>
  </xdr:twoCellAnchor>
  <xdr:twoCellAnchor>
    <xdr:from>
      <xdr:col>7</xdr:col>
      <xdr:colOff>60616</xdr:colOff>
      <xdr:row>10</xdr:row>
      <xdr:rowOff>182745</xdr:rowOff>
    </xdr:from>
    <xdr:to>
      <xdr:col>11</xdr:col>
      <xdr:colOff>251114</xdr:colOff>
      <xdr:row>13</xdr:row>
      <xdr:rowOff>17318</xdr:rowOff>
    </xdr:to>
    <xdr:grpSp>
      <xdr:nvGrpSpPr>
        <xdr:cNvPr id="10" name="Group 9">
          <a:extLst>
            <a:ext uri="{FF2B5EF4-FFF2-40B4-BE49-F238E27FC236}">
              <a16:creationId xmlns:a16="http://schemas.microsoft.com/office/drawing/2014/main" id="{2DCC1C7F-5CE9-463D-984F-6CAEF1CBC305}"/>
            </a:ext>
          </a:extLst>
        </xdr:cNvPr>
        <xdr:cNvGrpSpPr/>
      </xdr:nvGrpSpPr>
      <xdr:grpSpPr>
        <a:xfrm>
          <a:off x="7756816" y="1992495"/>
          <a:ext cx="3133723" cy="377498"/>
          <a:chOff x="7169729" y="1897245"/>
          <a:chExt cx="3619497" cy="570597"/>
        </a:xfrm>
      </xdr:grpSpPr>
      <xdr:pic>
        <xdr:nvPicPr>
          <xdr:cNvPr id="11" name="Picture 10" descr="Resultado de imagen para storeonce 3620">
            <a:extLst>
              <a:ext uri="{FF2B5EF4-FFF2-40B4-BE49-F238E27FC236}">
                <a16:creationId xmlns:a16="http://schemas.microsoft.com/office/drawing/2014/main" id="{DD4C8EE8-CE9B-45AD-9091-3E72DF9DA6BC}"/>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6087" b="34161"/>
          <a:stretch/>
        </xdr:blipFill>
        <xdr:spPr bwMode="auto">
          <a:xfrm>
            <a:off x="7169729" y="1930978"/>
            <a:ext cx="1952856" cy="5368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Picture 11" descr="Resultado de imagen para storeever 3040">
            <a:extLst>
              <a:ext uri="{FF2B5EF4-FFF2-40B4-BE49-F238E27FC236}">
                <a16:creationId xmlns:a16="http://schemas.microsoft.com/office/drawing/2014/main" id="{6808D348-B12B-45DC-BEE1-FC47EE030682}"/>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35" t="27826" r="10473" b="30087"/>
          <a:stretch/>
        </xdr:blipFill>
        <xdr:spPr bwMode="auto">
          <a:xfrm>
            <a:off x="8996793" y="1897245"/>
            <a:ext cx="1792433" cy="55327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10</xdr:col>
      <xdr:colOff>342900</xdr:colOff>
      <xdr:row>1</xdr:row>
      <xdr:rowOff>101600</xdr:rowOff>
    </xdr:from>
    <xdr:ext cx="631811" cy="590550"/>
    <xdr:pic>
      <xdr:nvPicPr>
        <xdr:cNvPr id="13" name="Picture 12" descr="Related image">
          <a:hlinkClick xmlns:r="http://schemas.openxmlformats.org/officeDocument/2006/relationships" r:id="rId5"/>
          <a:extLst>
            <a:ext uri="{FF2B5EF4-FFF2-40B4-BE49-F238E27FC236}">
              <a16:creationId xmlns:a16="http://schemas.microsoft.com/office/drawing/2014/main" id="{0C782D30-4682-4256-B446-B3F3C9166B58}"/>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0372725" y="292100"/>
          <a:ext cx="631811"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235829</xdr:colOff>
      <xdr:row>1</xdr:row>
      <xdr:rowOff>50800</xdr:rowOff>
    </xdr:from>
    <xdr:ext cx="1468211" cy="619125"/>
    <xdr:pic>
      <xdr:nvPicPr>
        <xdr:cNvPr id="14" name="Picture 13">
          <a:hlinkClick xmlns:r="http://schemas.openxmlformats.org/officeDocument/2006/relationships" r:id="rId7"/>
          <a:extLst>
            <a:ext uri="{FF2B5EF4-FFF2-40B4-BE49-F238E27FC236}">
              <a16:creationId xmlns:a16="http://schemas.microsoft.com/office/drawing/2014/main" id="{2F8D78A1-6CA4-4F03-8A79-65A825E171A1}"/>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35829" y="241300"/>
          <a:ext cx="1468211" cy="619125"/>
        </a:xfrm>
        <a:prstGeom prst="rect">
          <a:avLst/>
        </a:prstGeom>
      </xdr:spPr>
    </xdr:pic>
    <xdr:clientData/>
  </xdr:oneCellAnchor>
  <xdr:oneCellAnchor>
    <xdr:from>
      <xdr:col>4</xdr:col>
      <xdr:colOff>0</xdr:colOff>
      <xdr:row>0</xdr:row>
      <xdr:rowOff>180975</xdr:rowOff>
    </xdr:from>
    <xdr:ext cx="3297155" cy="738563"/>
    <xdr:pic>
      <xdr:nvPicPr>
        <xdr:cNvPr id="15" name="Picture 14">
          <a:extLst>
            <a:ext uri="{FF2B5EF4-FFF2-40B4-BE49-F238E27FC236}">
              <a16:creationId xmlns:a16="http://schemas.microsoft.com/office/drawing/2014/main" id="{28ABC1FB-C020-414C-81C5-99852814802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74720" y="180975"/>
          <a:ext cx="3297155" cy="738563"/>
        </a:xfrm>
        <a:prstGeom prst="rect">
          <a:avLst/>
        </a:prstGeom>
      </xdr:spPr>
    </xdr:pic>
    <xdr:clientData/>
  </xdr:oneCellAnchor>
  <xdr:twoCellAnchor>
    <xdr:from>
      <xdr:col>0</xdr:col>
      <xdr:colOff>159327</xdr:colOff>
      <xdr:row>9</xdr:row>
      <xdr:rowOff>147205</xdr:rowOff>
    </xdr:from>
    <xdr:to>
      <xdr:col>3</xdr:col>
      <xdr:colOff>608561</xdr:colOff>
      <xdr:row>17</xdr:row>
      <xdr:rowOff>67962</xdr:rowOff>
    </xdr:to>
    <xdr:grpSp>
      <xdr:nvGrpSpPr>
        <xdr:cNvPr id="16" name="Group 15">
          <a:extLst>
            <a:ext uri="{FF2B5EF4-FFF2-40B4-BE49-F238E27FC236}">
              <a16:creationId xmlns:a16="http://schemas.microsoft.com/office/drawing/2014/main" id="{F6C445FF-2ADE-4F0B-B65E-87B4577A283F}"/>
            </a:ext>
          </a:extLst>
        </xdr:cNvPr>
        <xdr:cNvGrpSpPr/>
      </xdr:nvGrpSpPr>
      <xdr:grpSpPr>
        <a:xfrm>
          <a:off x="159327" y="1775980"/>
          <a:ext cx="2278034" cy="1368557"/>
          <a:chOff x="11007583" y="1833563"/>
          <a:chExt cx="1924811" cy="1444757"/>
        </a:xfrm>
      </xdr:grpSpPr>
      <xdr:sp macro="" textlink="">
        <xdr:nvSpPr>
          <xdr:cNvPr id="17" name="object 33">
            <a:extLst>
              <a:ext uri="{FF2B5EF4-FFF2-40B4-BE49-F238E27FC236}">
                <a16:creationId xmlns:a16="http://schemas.microsoft.com/office/drawing/2014/main" id="{F30A2C7E-F65D-48DA-8C88-3730D26EFCE3}"/>
              </a:ext>
            </a:extLst>
          </xdr:cNvPr>
          <xdr:cNvSpPr/>
        </xdr:nvSpPr>
        <xdr:spPr>
          <a:xfrm>
            <a:off x="11007583" y="1833563"/>
            <a:ext cx="1924811" cy="566928"/>
          </a:xfrm>
          <a:prstGeom prst="rect">
            <a:avLst/>
          </a:prstGeom>
          <a:blipFill>
            <a:blip xmlns:r="http://schemas.openxmlformats.org/officeDocument/2006/relationships" r:embed="rId9" cstate="email">
              <a:extLst>
                <a:ext uri="{28A0092B-C50C-407E-A947-70E740481C1C}">
                  <a14:useLocalDpi xmlns:a14="http://schemas.microsoft.com/office/drawing/2010/main"/>
                </a:ext>
              </a:extLst>
            </a:blip>
            <a:stretch>
              <a:fillRect/>
            </a:stretch>
          </a:blipFill>
        </xdr:spPr>
        <xdr:txBody>
          <a:bodyPr wrap="square" lIns="0" tIns="0" rIns="0" bIns="0" rtlCol="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8" name="object 34">
            <a:extLst>
              <a:ext uri="{FF2B5EF4-FFF2-40B4-BE49-F238E27FC236}">
                <a16:creationId xmlns:a16="http://schemas.microsoft.com/office/drawing/2014/main" id="{494FDF6D-8B7C-4E4D-953A-ECEF50EF51CF}"/>
              </a:ext>
            </a:extLst>
          </xdr:cNvPr>
          <xdr:cNvSpPr txBox="1"/>
        </xdr:nvSpPr>
        <xdr:spPr>
          <a:xfrm>
            <a:off x="11010821" y="2442770"/>
            <a:ext cx="1918335" cy="835550"/>
          </a:xfrm>
          <a:prstGeom prst="rect">
            <a:avLst/>
          </a:prstGeom>
        </xdr:spPr>
        <xdr:txBody>
          <a:bodyPr vert="horz" wrap="square" lIns="0" tIns="53975"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R="3175" algn="ctr">
              <a:lnSpc>
                <a:spcPct val="100000"/>
              </a:lnSpc>
              <a:spcBef>
                <a:spcPts val="425"/>
              </a:spcBef>
            </a:pPr>
            <a:r>
              <a:rPr sz="1400" b="1" spc="-5">
                <a:latin typeface="Arial"/>
                <a:cs typeface="Arial"/>
              </a:rPr>
              <a:t>MSA</a:t>
            </a:r>
            <a:endParaRPr lang="es-CO" sz="1400" b="1" spc="0">
              <a:latin typeface="Arial"/>
              <a:cs typeface="Arial"/>
            </a:endParaRPr>
          </a:p>
          <a:p>
            <a:pPr marR="3175" algn="ctr">
              <a:lnSpc>
                <a:spcPct val="100000"/>
              </a:lnSpc>
              <a:spcBef>
                <a:spcPts val="425"/>
              </a:spcBef>
            </a:pPr>
            <a:r>
              <a:rPr sz="1200" b="1" spc="-5">
                <a:solidFill>
                  <a:srgbClr val="00A982"/>
                </a:solidFill>
                <a:latin typeface="Arial"/>
                <a:cs typeface="Arial"/>
              </a:rPr>
              <a:t>Most affordable</a:t>
            </a:r>
            <a:endParaRPr sz="1200">
              <a:latin typeface="Arial"/>
              <a:cs typeface="Arial"/>
            </a:endParaRPr>
          </a:p>
          <a:p>
            <a:pPr marR="5080" algn="ctr">
              <a:lnSpc>
                <a:spcPts val="1300"/>
              </a:lnSpc>
              <a:spcBef>
                <a:spcPts val="90"/>
              </a:spcBef>
            </a:pPr>
            <a:r>
              <a:rPr sz="1200" spc="-5">
                <a:latin typeface="Arial"/>
                <a:cs typeface="Arial"/>
              </a:rPr>
              <a:t>Storage </a:t>
            </a:r>
            <a:r>
              <a:rPr sz="1200">
                <a:latin typeface="Arial"/>
                <a:cs typeface="Arial"/>
              </a:rPr>
              <a:t>for the</a:t>
            </a:r>
            <a:r>
              <a:rPr sz="1200" spc="-60">
                <a:latin typeface="Arial"/>
                <a:cs typeface="Arial"/>
              </a:rPr>
              <a:t> </a:t>
            </a:r>
            <a:r>
              <a:rPr sz="1200" spc="-5">
                <a:latin typeface="Arial"/>
                <a:cs typeface="Arial"/>
              </a:rPr>
              <a:t>performance  needs </a:t>
            </a:r>
            <a:r>
              <a:rPr sz="1200">
                <a:latin typeface="Arial"/>
                <a:cs typeface="Arial"/>
              </a:rPr>
              <a:t>of small</a:t>
            </a:r>
            <a:r>
              <a:rPr sz="1200" spc="-80">
                <a:latin typeface="Arial"/>
                <a:cs typeface="Arial"/>
              </a:rPr>
              <a:t> </a:t>
            </a:r>
            <a:r>
              <a:rPr sz="1200">
                <a:latin typeface="Arial"/>
                <a:cs typeface="Arial"/>
              </a:rPr>
              <a:t>sites.</a:t>
            </a:r>
          </a:p>
        </xdr:txBody>
      </xdr:sp>
    </xdr:grpSp>
    <xdr:clientData/>
  </xdr:twoCellAnchor>
  <xdr:oneCellAnchor>
    <xdr:from>
      <xdr:col>0</xdr:col>
      <xdr:colOff>502227</xdr:colOff>
      <xdr:row>7</xdr:row>
      <xdr:rowOff>69272</xdr:rowOff>
    </xdr:from>
    <xdr:ext cx="5132917" cy="359834"/>
    <xdr:sp macro="" textlink="">
      <xdr:nvSpPr>
        <xdr:cNvPr id="19" name="TextBox 18">
          <a:extLst>
            <a:ext uri="{FF2B5EF4-FFF2-40B4-BE49-F238E27FC236}">
              <a16:creationId xmlns:a16="http://schemas.microsoft.com/office/drawing/2014/main" id="{A623B2AE-A643-4A49-AC92-08FFA60F2573}"/>
            </a:ext>
          </a:extLst>
        </xdr:cNvPr>
        <xdr:cNvSpPr txBox="1"/>
      </xdr:nvSpPr>
      <xdr:spPr>
        <a:xfrm>
          <a:off x="502227" y="1349432"/>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5</xdr:col>
      <xdr:colOff>277092</xdr:colOff>
      <xdr:row>9</xdr:row>
      <xdr:rowOff>188831</xdr:rowOff>
    </xdr:from>
    <xdr:ext cx="2268681" cy="656004"/>
    <xdr:pic>
      <xdr:nvPicPr>
        <xdr:cNvPr id="20" name="Picture 19" descr="Resultado de imagen para storeeasy 1660">
          <a:extLst>
            <a:ext uri="{FF2B5EF4-FFF2-40B4-BE49-F238E27FC236}">
              <a16:creationId xmlns:a16="http://schemas.microsoft.com/office/drawing/2014/main" id="{2317E23C-70E1-47DF-8C0B-88B3B556443A}"/>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496" t="28511" r="4180" b="36008"/>
        <a:stretch/>
      </xdr:blipFill>
      <xdr:spPr bwMode="auto">
        <a:xfrm>
          <a:off x="4506192" y="1827131"/>
          <a:ext cx="2268681" cy="6560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649433</xdr:colOff>
      <xdr:row>13</xdr:row>
      <xdr:rowOff>51954</xdr:rowOff>
    </xdr:from>
    <xdr:to>
      <xdr:col>6</xdr:col>
      <xdr:colOff>0</xdr:colOff>
      <xdr:row>17</xdr:row>
      <xdr:rowOff>115180</xdr:rowOff>
    </xdr:to>
    <xdr:sp macro="" textlink="">
      <xdr:nvSpPr>
        <xdr:cNvPr id="21" name="object 34">
          <a:extLst>
            <a:ext uri="{FF2B5EF4-FFF2-40B4-BE49-F238E27FC236}">
              <a16:creationId xmlns:a16="http://schemas.microsoft.com/office/drawing/2014/main" id="{F2248EC2-5C97-47D4-A1B7-8F331842DAF9}"/>
            </a:ext>
          </a:extLst>
        </xdr:cNvPr>
        <xdr:cNvSpPr txBox="1"/>
      </xdr:nvSpPr>
      <xdr:spPr>
        <a:xfrm>
          <a:off x="4124153" y="2429394"/>
          <a:ext cx="2848147" cy="794746"/>
        </a:xfrm>
        <a:prstGeom prst="rect">
          <a:avLst/>
        </a:prstGeom>
      </xdr:spPr>
      <xdr:txBody>
        <a:bodyPr vert="horz" wrap="square" lIns="0" tIns="53975"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R="3175" algn="ctr">
            <a:lnSpc>
              <a:spcPct val="100000"/>
            </a:lnSpc>
            <a:spcBef>
              <a:spcPts val="425"/>
            </a:spcBef>
          </a:pPr>
          <a:r>
            <a:rPr lang="es-CO" sz="1400" b="1" spc="-5">
              <a:latin typeface="Arial"/>
              <a:cs typeface="Arial"/>
            </a:rPr>
            <a:t>StoreEasy</a:t>
          </a:r>
          <a:endParaRPr lang="es-CO" sz="1400" b="1" spc="0">
            <a:latin typeface="Arial"/>
            <a:cs typeface="Arial"/>
          </a:endParaRPr>
        </a:p>
        <a:p>
          <a:pPr marR="3175" algn="ctr">
            <a:lnSpc>
              <a:spcPct val="100000"/>
            </a:lnSpc>
            <a:spcBef>
              <a:spcPts val="425"/>
            </a:spcBef>
          </a:pPr>
          <a:r>
            <a:rPr lang="es-CO" sz="1200" b="1" spc="-5">
              <a:solidFill>
                <a:srgbClr val="00A982"/>
              </a:solidFill>
              <a:latin typeface="Arial"/>
              <a:cs typeface="Arial"/>
            </a:rPr>
            <a:t>NAS</a:t>
          </a:r>
          <a:endParaRPr sz="1200">
            <a:latin typeface="Arial"/>
            <a:cs typeface="Arial"/>
          </a:endParaRPr>
        </a:p>
        <a:p>
          <a:pPr marR="5080" algn="ctr">
            <a:lnSpc>
              <a:spcPts val="1300"/>
            </a:lnSpc>
            <a:spcBef>
              <a:spcPts val="90"/>
            </a:spcBef>
          </a:pPr>
          <a:r>
            <a:rPr lang="es-CO" sz="1200" spc="-5">
              <a:latin typeface="Arial"/>
              <a:cs typeface="Arial"/>
            </a:rPr>
            <a:t>1U and</a:t>
          </a:r>
          <a:r>
            <a:rPr lang="es-CO" sz="1200" spc="-5" baseline="0">
              <a:latin typeface="Arial"/>
              <a:cs typeface="Arial"/>
            </a:rPr>
            <a:t> 2U rack mount to consolidate users' documents, images, audio &amp; video</a:t>
          </a:r>
          <a:r>
            <a:rPr sz="1200">
              <a:latin typeface="Arial"/>
              <a:cs typeface="Arial"/>
            </a:rPr>
            <a:t>.</a:t>
          </a:r>
        </a:p>
      </xdr:txBody>
    </xdr:sp>
    <xdr:clientData/>
  </xdr:twoCellAnchor>
  <xdr:twoCellAnchor>
    <xdr:from>
      <xdr:col>7</xdr:col>
      <xdr:colOff>204355</xdr:colOff>
      <xdr:row>13</xdr:row>
      <xdr:rowOff>39831</xdr:rowOff>
    </xdr:from>
    <xdr:to>
      <xdr:col>11</xdr:col>
      <xdr:colOff>441325</xdr:colOff>
      <xdr:row>17</xdr:row>
      <xdr:rowOff>103057</xdr:rowOff>
    </xdr:to>
    <xdr:sp macro="" textlink="">
      <xdr:nvSpPr>
        <xdr:cNvPr id="22" name="object 34">
          <a:extLst>
            <a:ext uri="{FF2B5EF4-FFF2-40B4-BE49-F238E27FC236}">
              <a16:creationId xmlns:a16="http://schemas.microsoft.com/office/drawing/2014/main" id="{627BA2EF-8028-4B00-8F67-BD7E9506F014}"/>
            </a:ext>
          </a:extLst>
        </xdr:cNvPr>
        <xdr:cNvSpPr txBox="1"/>
      </xdr:nvSpPr>
      <xdr:spPr>
        <a:xfrm>
          <a:off x="8113915" y="2417271"/>
          <a:ext cx="3262110" cy="794746"/>
        </a:xfrm>
        <a:prstGeom prst="rect">
          <a:avLst/>
        </a:prstGeom>
      </xdr:spPr>
      <xdr:txBody>
        <a:bodyPr vert="horz" wrap="square" lIns="0" tIns="53975"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R="3175" algn="ctr">
            <a:lnSpc>
              <a:spcPct val="100000"/>
            </a:lnSpc>
            <a:spcBef>
              <a:spcPts val="425"/>
            </a:spcBef>
          </a:pPr>
          <a:r>
            <a:rPr lang="es-CO" sz="1400" b="1" spc="-5">
              <a:latin typeface="Arial"/>
              <a:cs typeface="Arial"/>
            </a:rPr>
            <a:t>StoreOnce &amp; StoreEver</a:t>
          </a:r>
          <a:endParaRPr lang="es-CO" sz="1400" b="1" spc="0">
            <a:latin typeface="Arial"/>
            <a:cs typeface="Arial"/>
          </a:endParaRPr>
        </a:p>
        <a:p>
          <a:pPr marR="3175" algn="ctr">
            <a:lnSpc>
              <a:spcPct val="100000"/>
            </a:lnSpc>
            <a:spcBef>
              <a:spcPts val="425"/>
            </a:spcBef>
          </a:pPr>
          <a:r>
            <a:rPr lang="es-CO" sz="1200" b="1" spc="-5">
              <a:solidFill>
                <a:srgbClr val="00A982"/>
              </a:solidFill>
              <a:latin typeface="Arial"/>
              <a:cs typeface="Arial"/>
            </a:rPr>
            <a:t>Disk-based</a:t>
          </a:r>
          <a:r>
            <a:rPr lang="es-CO" sz="1200" b="1" spc="-5" baseline="0">
              <a:solidFill>
                <a:srgbClr val="00A982"/>
              </a:solidFill>
              <a:latin typeface="Arial"/>
              <a:cs typeface="Arial"/>
            </a:rPr>
            <a:t> and Tape-based Backup Appliances</a:t>
          </a:r>
          <a:endParaRPr sz="1200">
            <a:latin typeface="Arial"/>
            <a:cs typeface="Arial"/>
          </a:endParaRPr>
        </a:p>
        <a:p>
          <a:pPr marR="5080" algn="ctr">
            <a:lnSpc>
              <a:spcPts val="1300"/>
            </a:lnSpc>
            <a:spcBef>
              <a:spcPts val="90"/>
            </a:spcBef>
          </a:pPr>
          <a:r>
            <a:rPr lang="es-CO" sz="1200" spc="-5">
              <a:latin typeface="Arial"/>
              <a:cs typeface="Arial"/>
            </a:rPr>
            <a:t>Backup to disk or tape depending on your retention</a:t>
          </a:r>
          <a:r>
            <a:rPr lang="es-CO" sz="1200" spc="-5" baseline="0">
              <a:latin typeface="Arial"/>
              <a:cs typeface="Arial"/>
            </a:rPr>
            <a:t> period and backup policies</a:t>
          </a:r>
          <a:endParaRPr sz="1200">
            <a:latin typeface="Arial"/>
            <a:cs typeface="Arial"/>
          </a:endParaRPr>
        </a:p>
      </xdr:txBody>
    </xdr:sp>
    <xdr:clientData/>
  </xdr:twoCellAnchor>
  <xdr:twoCellAnchor>
    <xdr:from>
      <xdr:col>7</xdr:col>
      <xdr:colOff>60616</xdr:colOff>
      <xdr:row>10</xdr:row>
      <xdr:rowOff>182745</xdr:rowOff>
    </xdr:from>
    <xdr:to>
      <xdr:col>11</xdr:col>
      <xdr:colOff>251114</xdr:colOff>
      <xdr:row>13</xdr:row>
      <xdr:rowOff>17318</xdr:rowOff>
    </xdr:to>
    <xdr:grpSp>
      <xdr:nvGrpSpPr>
        <xdr:cNvPr id="23" name="Group 22">
          <a:extLst>
            <a:ext uri="{FF2B5EF4-FFF2-40B4-BE49-F238E27FC236}">
              <a16:creationId xmlns:a16="http://schemas.microsoft.com/office/drawing/2014/main" id="{CACF7EA4-9944-4D95-8A31-0ACE4A0F0188}"/>
            </a:ext>
          </a:extLst>
        </xdr:cNvPr>
        <xdr:cNvGrpSpPr/>
      </xdr:nvGrpSpPr>
      <xdr:grpSpPr>
        <a:xfrm>
          <a:off x="7756816" y="1992495"/>
          <a:ext cx="3133723" cy="377498"/>
          <a:chOff x="7169729" y="1897245"/>
          <a:chExt cx="3619497" cy="570597"/>
        </a:xfrm>
      </xdr:grpSpPr>
      <xdr:pic>
        <xdr:nvPicPr>
          <xdr:cNvPr id="24" name="Picture 23" descr="Resultado de imagen para storeonce 3620">
            <a:extLst>
              <a:ext uri="{FF2B5EF4-FFF2-40B4-BE49-F238E27FC236}">
                <a16:creationId xmlns:a16="http://schemas.microsoft.com/office/drawing/2014/main" id="{914DD6D7-A24F-41C1-BAF2-B2BF4816F7E6}"/>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6087" b="34161"/>
          <a:stretch/>
        </xdr:blipFill>
        <xdr:spPr bwMode="auto">
          <a:xfrm>
            <a:off x="7169729" y="1930978"/>
            <a:ext cx="1952856" cy="5368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5" name="Picture 24" descr="Resultado de imagen para storeever 3040">
            <a:extLst>
              <a:ext uri="{FF2B5EF4-FFF2-40B4-BE49-F238E27FC236}">
                <a16:creationId xmlns:a16="http://schemas.microsoft.com/office/drawing/2014/main" id="{5A036C8E-9207-44CC-807C-9733E052A5EF}"/>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35" t="27826" r="10473" b="30087"/>
          <a:stretch/>
        </xdr:blipFill>
        <xdr:spPr bwMode="auto">
          <a:xfrm>
            <a:off x="8996793" y="1897245"/>
            <a:ext cx="1792433" cy="55327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10</xdr:col>
      <xdr:colOff>342900</xdr:colOff>
      <xdr:row>1</xdr:row>
      <xdr:rowOff>101600</xdr:rowOff>
    </xdr:from>
    <xdr:ext cx="631811" cy="590550"/>
    <xdr:pic>
      <xdr:nvPicPr>
        <xdr:cNvPr id="26" name="Picture 25" descr="Related image">
          <a:hlinkClick xmlns:r="http://schemas.openxmlformats.org/officeDocument/2006/relationships" r:id="rId5"/>
          <a:extLst>
            <a:ext uri="{FF2B5EF4-FFF2-40B4-BE49-F238E27FC236}">
              <a16:creationId xmlns:a16="http://schemas.microsoft.com/office/drawing/2014/main" id="{F1EDA8E9-C72B-425D-B2A7-FEDD344E5F1C}"/>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0652760" y="284480"/>
          <a:ext cx="631811"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235829</xdr:colOff>
      <xdr:row>1</xdr:row>
      <xdr:rowOff>50800</xdr:rowOff>
    </xdr:from>
    <xdr:ext cx="1468211" cy="619125"/>
    <xdr:pic>
      <xdr:nvPicPr>
        <xdr:cNvPr id="27" name="Picture 26">
          <a:hlinkClick xmlns:r="http://schemas.openxmlformats.org/officeDocument/2006/relationships" r:id="rId7"/>
          <a:extLst>
            <a:ext uri="{FF2B5EF4-FFF2-40B4-BE49-F238E27FC236}">
              <a16:creationId xmlns:a16="http://schemas.microsoft.com/office/drawing/2014/main" id="{E2514D13-406A-4425-9DF3-BCB331706022}"/>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35829" y="233680"/>
          <a:ext cx="1468211" cy="61912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6</xdr:col>
      <xdr:colOff>200025</xdr:colOff>
      <xdr:row>0</xdr:row>
      <xdr:rowOff>180975</xdr:rowOff>
    </xdr:from>
    <xdr:ext cx="3297155" cy="738563"/>
    <xdr:pic>
      <xdr:nvPicPr>
        <xdr:cNvPr id="2" name="Picture 1">
          <a:extLst>
            <a:ext uri="{FF2B5EF4-FFF2-40B4-BE49-F238E27FC236}">
              <a16:creationId xmlns:a16="http://schemas.microsoft.com/office/drawing/2014/main" id="{6E2B7B6D-057E-42DD-A6DE-9615256B860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857625" y="180975"/>
          <a:ext cx="3297155" cy="738563"/>
        </a:xfrm>
        <a:prstGeom prst="rect">
          <a:avLst/>
        </a:prstGeom>
      </xdr:spPr>
    </xdr:pic>
    <xdr:clientData/>
  </xdr:oneCellAnchor>
  <xdr:oneCellAnchor>
    <xdr:from>
      <xdr:col>8</xdr:col>
      <xdr:colOff>247650</xdr:colOff>
      <xdr:row>10</xdr:row>
      <xdr:rowOff>95250</xdr:rowOff>
    </xdr:from>
    <xdr:ext cx="2667000" cy="777875"/>
    <xdr:pic>
      <xdr:nvPicPr>
        <xdr:cNvPr id="3" name="Picture 2" descr="Image result for SAP HANA">
          <a:extLst>
            <a:ext uri="{FF2B5EF4-FFF2-40B4-BE49-F238E27FC236}">
              <a16:creationId xmlns:a16="http://schemas.microsoft.com/office/drawing/2014/main" id="{FC662706-0952-463E-A517-84384824A744}"/>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562600" y="2000250"/>
          <a:ext cx="2667000" cy="777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200025</xdr:colOff>
      <xdr:row>19</xdr:row>
      <xdr:rowOff>31842</xdr:rowOff>
    </xdr:from>
    <xdr:ext cx="2619375" cy="1196883"/>
    <xdr:pic>
      <xdr:nvPicPr>
        <xdr:cNvPr id="4" name="Picture 3" descr="https://h50003.www5.hpe.com/digmedialib/prodimg/lowres/c05100204.png">
          <a:extLst>
            <a:ext uri="{FF2B5EF4-FFF2-40B4-BE49-F238E27FC236}">
              <a16:creationId xmlns:a16="http://schemas.microsoft.com/office/drawing/2014/main" id="{0BA0DEA7-57EC-42BB-90F0-95670704AE01}"/>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200025" y="3651342"/>
          <a:ext cx="2619375" cy="11968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26</xdr:row>
      <xdr:rowOff>156556</xdr:rowOff>
    </xdr:from>
    <xdr:ext cx="2943226" cy="986444"/>
    <xdr:pic>
      <xdr:nvPicPr>
        <xdr:cNvPr id="5" name="Picture 4" descr="https://h50003.www5.hpe.com/digmedialib/prodimg/lowres/i00022928.png">
          <a:extLst>
            <a:ext uri="{FF2B5EF4-FFF2-40B4-BE49-F238E27FC236}">
              <a16:creationId xmlns:a16="http://schemas.microsoft.com/office/drawing/2014/main" id="{68C411AD-BBE5-4F0D-B0CD-2B09F36499D0}"/>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0" y="5109556"/>
          <a:ext cx="2943226" cy="9864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533400</xdr:colOff>
      <xdr:row>7</xdr:row>
      <xdr:rowOff>85725</xdr:rowOff>
    </xdr:from>
    <xdr:ext cx="5132917" cy="359834"/>
    <xdr:sp macro="" textlink="">
      <xdr:nvSpPr>
        <xdr:cNvPr id="6" name="TextBox 5">
          <a:extLst>
            <a:ext uri="{FF2B5EF4-FFF2-40B4-BE49-F238E27FC236}">
              <a16:creationId xmlns:a16="http://schemas.microsoft.com/office/drawing/2014/main" id="{2A8284DD-AB89-4CC3-9048-AAB2EF726674}"/>
            </a:ext>
          </a:extLst>
        </xdr:cNvPr>
        <xdr:cNvSpPr txBox="1"/>
      </xdr:nvSpPr>
      <xdr:spPr>
        <a:xfrm>
          <a:off x="533400" y="1419225"/>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0</xdr:col>
      <xdr:colOff>123825</xdr:colOff>
      <xdr:row>0</xdr:row>
      <xdr:rowOff>133350</xdr:rowOff>
    </xdr:from>
    <xdr:ext cx="1468211" cy="619125"/>
    <xdr:pic>
      <xdr:nvPicPr>
        <xdr:cNvPr id="7" name="Picture 6">
          <a:hlinkClick xmlns:r="http://schemas.openxmlformats.org/officeDocument/2006/relationships" r:id="rId5"/>
          <a:extLst>
            <a:ext uri="{FF2B5EF4-FFF2-40B4-BE49-F238E27FC236}">
              <a16:creationId xmlns:a16="http://schemas.microsoft.com/office/drawing/2014/main" id="{408D2E4C-4BDE-4B82-8B64-F942C89092E8}"/>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3825" y="133350"/>
          <a:ext cx="1468211" cy="619125"/>
        </a:xfrm>
        <a:prstGeom prst="rect">
          <a:avLst/>
        </a:prstGeom>
      </xdr:spPr>
    </xdr:pic>
    <xdr:clientData/>
  </xdr:oneCellAnchor>
  <xdr:oneCellAnchor>
    <xdr:from>
      <xdr:col>11</xdr:col>
      <xdr:colOff>800100</xdr:colOff>
      <xdr:row>1</xdr:row>
      <xdr:rowOff>9525</xdr:rowOff>
    </xdr:from>
    <xdr:ext cx="631811" cy="590550"/>
    <xdr:pic>
      <xdr:nvPicPr>
        <xdr:cNvPr id="8" name="Picture 7" descr="Related image">
          <a:hlinkClick xmlns:r="http://schemas.openxmlformats.org/officeDocument/2006/relationships" r:id="rId7"/>
          <a:extLst>
            <a:ext uri="{FF2B5EF4-FFF2-40B4-BE49-F238E27FC236}">
              <a16:creationId xmlns:a16="http://schemas.microsoft.com/office/drawing/2014/main" id="{F408DCEA-E78C-4224-8EFF-961D47CFCB9E}"/>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0601325" y="200025"/>
          <a:ext cx="631811"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200025</xdr:colOff>
      <xdr:row>0</xdr:row>
      <xdr:rowOff>180975</xdr:rowOff>
    </xdr:from>
    <xdr:ext cx="3297155" cy="738563"/>
    <xdr:pic>
      <xdr:nvPicPr>
        <xdr:cNvPr id="9" name="Picture 8">
          <a:extLst>
            <a:ext uri="{FF2B5EF4-FFF2-40B4-BE49-F238E27FC236}">
              <a16:creationId xmlns:a16="http://schemas.microsoft.com/office/drawing/2014/main" id="{FE8CD96C-EECA-41DB-A2F8-970BBD4625B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949065" y="180975"/>
          <a:ext cx="3297155" cy="738563"/>
        </a:xfrm>
        <a:prstGeom prst="rect">
          <a:avLst/>
        </a:prstGeom>
      </xdr:spPr>
    </xdr:pic>
    <xdr:clientData/>
  </xdr:oneCellAnchor>
  <xdr:oneCellAnchor>
    <xdr:from>
      <xdr:col>8</xdr:col>
      <xdr:colOff>247650</xdr:colOff>
      <xdr:row>10</xdr:row>
      <xdr:rowOff>95250</xdr:rowOff>
    </xdr:from>
    <xdr:ext cx="2667000" cy="777875"/>
    <xdr:pic>
      <xdr:nvPicPr>
        <xdr:cNvPr id="10" name="Picture 9" descr="Image result for SAP HANA">
          <a:extLst>
            <a:ext uri="{FF2B5EF4-FFF2-40B4-BE49-F238E27FC236}">
              <a16:creationId xmlns:a16="http://schemas.microsoft.com/office/drawing/2014/main" id="{952E02F5-142D-4C5A-97CE-9D5500F93BAA}"/>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695950" y="1939290"/>
          <a:ext cx="2667000" cy="777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200025</xdr:colOff>
      <xdr:row>19</xdr:row>
      <xdr:rowOff>31842</xdr:rowOff>
    </xdr:from>
    <xdr:ext cx="2619375" cy="1196883"/>
    <xdr:pic>
      <xdr:nvPicPr>
        <xdr:cNvPr id="11" name="Picture 10" descr="https://h50003.www5.hpe.com/digmedialib/prodimg/lowres/c05100204.png">
          <a:extLst>
            <a:ext uri="{FF2B5EF4-FFF2-40B4-BE49-F238E27FC236}">
              <a16:creationId xmlns:a16="http://schemas.microsoft.com/office/drawing/2014/main" id="{633B7DDA-638E-469B-ABCE-3BEF37F11914}"/>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200025" y="3567522"/>
          <a:ext cx="2619375" cy="11968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26</xdr:row>
      <xdr:rowOff>156556</xdr:rowOff>
    </xdr:from>
    <xdr:ext cx="2943226" cy="986444"/>
    <xdr:pic>
      <xdr:nvPicPr>
        <xdr:cNvPr id="12" name="Picture 11" descr="https://h50003.www5.hpe.com/digmedialib/prodimg/lowres/i00022928.png">
          <a:extLst>
            <a:ext uri="{FF2B5EF4-FFF2-40B4-BE49-F238E27FC236}">
              <a16:creationId xmlns:a16="http://schemas.microsoft.com/office/drawing/2014/main" id="{D79D0A32-2DF6-4961-843C-8F72E0D0D59B}"/>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0" y="5018116"/>
          <a:ext cx="2943226" cy="9864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533400</xdr:colOff>
      <xdr:row>7</xdr:row>
      <xdr:rowOff>85725</xdr:rowOff>
    </xdr:from>
    <xdr:ext cx="5132917" cy="359834"/>
    <xdr:sp macro="" textlink="">
      <xdr:nvSpPr>
        <xdr:cNvPr id="13" name="TextBox 12">
          <a:extLst>
            <a:ext uri="{FF2B5EF4-FFF2-40B4-BE49-F238E27FC236}">
              <a16:creationId xmlns:a16="http://schemas.microsoft.com/office/drawing/2014/main" id="{E4CE2605-3211-4D4F-A218-FF90A8BD7B26}"/>
            </a:ext>
          </a:extLst>
        </xdr:cNvPr>
        <xdr:cNvSpPr txBox="1"/>
      </xdr:nvSpPr>
      <xdr:spPr>
        <a:xfrm>
          <a:off x="533400" y="1373505"/>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0</xdr:col>
      <xdr:colOff>123825</xdr:colOff>
      <xdr:row>0</xdr:row>
      <xdr:rowOff>133350</xdr:rowOff>
    </xdr:from>
    <xdr:ext cx="1468211" cy="619125"/>
    <xdr:pic>
      <xdr:nvPicPr>
        <xdr:cNvPr id="14" name="Picture 13">
          <a:hlinkClick xmlns:r="http://schemas.openxmlformats.org/officeDocument/2006/relationships" r:id="rId5"/>
          <a:extLst>
            <a:ext uri="{FF2B5EF4-FFF2-40B4-BE49-F238E27FC236}">
              <a16:creationId xmlns:a16="http://schemas.microsoft.com/office/drawing/2014/main" id="{60B41D5A-F846-4279-9F34-8C6CD89079D5}"/>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3825" y="133350"/>
          <a:ext cx="1468211" cy="619125"/>
        </a:xfrm>
        <a:prstGeom prst="rect">
          <a:avLst/>
        </a:prstGeom>
      </xdr:spPr>
    </xdr:pic>
    <xdr:clientData/>
  </xdr:oneCellAnchor>
  <xdr:oneCellAnchor>
    <xdr:from>
      <xdr:col>11</xdr:col>
      <xdr:colOff>800100</xdr:colOff>
      <xdr:row>1</xdr:row>
      <xdr:rowOff>9525</xdr:rowOff>
    </xdr:from>
    <xdr:ext cx="631811" cy="590550"/>
    <xdr:pic>
      <xdr:nvPicPr>
        <xdr:cNvPr id="15" name="Picture 14" descr="Related image">
          <a:hlinkClick xmlns:r="http://schemas.openxmlformats.org/officeDocument/2006/relationships" r:id="rId7"/>
          <a:extLst>
            <a:ext uri="{FF2B5EF4-FFF2-40B4-BE49-F238E27FC236}">
              <a16:creationId xmlns:a16="http://schemas.microsoft.com/office/drawing/2014/main" id="{A1EB6628-4C31-4EAC-B474-7BBD0977771C}"/>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0858500" y="192405"/>
          <a:ext cx="631811"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7</xdr:col>
      <xdr:colOff>1696810</xdr:colOff>
      <xdr:row>1</xdr:row>
      <xdr:rowOff>112940</xdr:rowOff>
    </xdr:from>
    <xdr:ext cx="3297155" cy="738563"/>
    <xdr:pic>
      <xdr:nvPicPr>
        <xdr:cNvPr id="2" name="Picture 1">
          <a:extLst>
            <a:ext uri="{FF2B5EF4-FFF2-40B4-BE49-F238E27FC236}">
              <a16:creationId xmlns:a16="http://schemas.microsoft.com/office/drawing/2014/main" id="{DB80D1F5-BEBE-432D-AFD5-EA1E6803338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707085" y="303440"/>
          <a:ext cx="3297155" cy="738563"/>
        </a:xfrm>
        <a:prstGeom prst="rect">
          <a:avLst/>
        </a:prstGeom>
      </xdr:spPr>
    </xdr:pic>
    <xdr:clientData/>
  </xdr:oneCellAnchor>
  <xdr:oneCellAnchor>
    <xdr:from>
      <xdr:col>0</xdr:col>
      <xdr:colOff>219075</xdr:colOff>
      <xdr:row>0</xdr:row>
      <xdr:rowOff>186113</xdr:rowOff>
    </xdr:from>
    <xdr:ext cx="1468211" cy="619125"/>
    <xdr:pic>
      <xdr:nvPicPr>
        <xdr:cNvPr id="3" name="Picture 2">
          <a:extLst>
            <a:ext uri="{FF2B5EF4-FFF2-40B4-BE49-F238E27FC236}">
              <a16:creationId xmlns:a16="http://schemas.microsoft.com/office/drawing/2014/main" id="{AABF3D54-91FC-4210-B14F-EF591A0E2C2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9075" y="186113"/>
          <a:ext cx="1468211" cy="619125"/>
        </a:xfrm>
        <a:prstGeom prst="rect">
          <a:avLst/>
        </a:prstGeom>
      </xdr:spPr>
    </xdr:pic>
    <xdr:clientData/>
  </xdr:oneCellAnchor>
  <xdr:oneCellAnchor>
    <xdr:from>
      <xdr:col>0</xdr:col>
      <xdr:colOff>435429</xdr:colOff>
      <xdr:row>7</xdr:row>
      <xdr:rowOff>68036</xdr:rowOff>
    </xdr:from>
    <xdr:ext cx="5132917" cy="359834"/>
    <xdr:sp macro="" textlink="">
      <xdr:nvSpPr>
        <xdr:cNvPr id="4" name="TextBox 3">
          <a:extLst>
            <a:ext uri="{FF2B5EF4-FFF2-40B4-BE49-F238E27FC236}">
              <a16:creationId xmlns:a16="http://schemas.microsoft.com/office/drawing/2014/main" id="{ED308BDE-EDA1-4870-BF5F-6D9E678F75B2}"/>
            </a:ext>
          </a:extLst>
        </xdr:cNvPr>
        <xdr:cNvSpPr txBox="1"/>
      </xdr:nvSpPr>
      <xdr:spPr>
        <a:xfrm>
          <a:off x="435429" y="1401536"/>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14</xdr:col>
      <xdr:colOff>231321</xdr:colOff>
      <xdr:row>1</xdr:row>
      <xdr:rowOff>81643</xdr:rowOff>
    </xdr:from>
    <xdr:ext cx="633322" cy="590550"/>
    <xdr:pic>
      <xdr:nvPicPr>
        <xdr:cNvPr id="5" name="Picture 4" descr="Related image">
          <a:hlinkClick xmlns:r="http://schemas.openxmlformats.org/officeDocument/2006/relationships" r:id="rId3"/>
          <a:extLst>
            <a:ext uri="{FF2B5EF4-FFF2-40B4-BE49-F238E27FC236}">
              <a16:creationId xmlns:a16="http://schemas.microsoft.com/office/drawing/2014/main" id="{75A98A13-68E6-4C7B-AE00-F27B8E074B3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1794671" y="272143"/>
          <a:ext cx="633322"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xdr:row>
      <xdr:rowOff>0</xdr:rowOff>
    </xdr:from>
    <xdr:ext cx="1803481" cy="628650"/>
    <xdr:pic>
      <xdr:nvPicPr>
        <xdr:cNvPr id="8" name="Picture 7">
          <a:hlinkClick xmlns:r="http://schemas.openxmlformats.org/officeDocument/2006/relationships" r:id="rId5"/>
          <a:extLst>
            <a:ext uri="{FF2B5EF4-FFF2-40B4-BE49-F238E27FC236}">
              <a16:creationId xmlns:a16="http://schemas.microsoft.com/office/drawing/2014/main" id="{B9362ABD-5382-4C17-9C89-56A3D7A2344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24840" y="2400300"/>
          <a:ext cx="1803481" cy="628650"/>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oneCellAnchor>
</xdr:wsDr>
</file>

<file path=xl/drawings/drawing17.xml><?xml version="1.0" encoding="utf-8"?>
<xdr:wsDr xmlns:xdr="http://schemas.openxmlformats.org/drawingml/2006/spreadsheetDrawing" xmlns:a="http://schemas.openxmlformats.org/drawingml/2006/main">
  <xdr:twoCellAnchor>
    <xdr:from>
      <xdr:col>3</xdr:col>
      <xdr:colOff>0</xdr:colOff>
      <xdr:row>125</xdr:row>
      <xdr:rowOff>95250</xdr:rowOff>
    </xdr:from>
    <xdr:to>
      <xdr:col>8</xdr:col>
      <xdr:colOff>752475</xdr:colOff>
      <xdr:row>136</xdr:row>
      <xdr:rowOff>19050</xdr:rowOff>
    </xdr:to>
    <xdr:sp macro="" textlink="">
      <xdr:nvSpPr>
        <xdr:cNvPr id="2" name="TextBox 1">
          <a:extLst>
            <a:ext uri="{FF2B5EF4-FFF2-40B4-BE49-F238E27FC236}">
              <a16:creationId xmlns:a16="http://schemas.microsoft.com/office/drawing/2014/main" id="{BAEA4ECD-22B6-4C77-AA5E-ADC67B773B34}"/>
            </a:ext>
          </a:extLst>
        </xdr:cNvPr>
        <xdr:cNvSpPr txBox="1"/>
      </xdr:nvSpPr>
      <xdr:spPr>
        <a:xfrm>
          <a:off x="1828800" y="21431250"/>
          <a:ext cx="9563100" cy="2019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baseline="0">
              <a:solidFill>
                <a:schemeClr val="dk1"/>
              </a:solidFill>
              <a:latin typeface="+mn-lt"/>
              <a:ea typeface="+mn-ea"/>
              <a:cs typeface="+mn-cs"/>
            </a:rPr>
            <a:t>Términos y Condiciones </a:t>
          </a:r>
        </a:p>
        <a:p>
          <a:r>
            <a:rPr lang="en-US" sz="1100" b="0" i="0" u="none" strike="noStrike" baseline="0">
              <a:solidFill>
                <a:schemeClr val="dk1"/>
              </a:solidFill>
              <a:latin typeface="+mn-lt"/>
              <a:ea typeface="+mn-ea"/>
              <a:cs typeface="+mn-cs"/>
            </a:rPr>
            <a:t>• Esta promoción aplica únicamente como FCA UpFront para todos los paises de LATAM a excepción de Argentina donde la promoción aplica como DDP. </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Los descuentos de esta promoción aplican únicamente sí el mayorista/partner compra cualquiera de los bundles (switches) ToR con su correspondiente garantía FC 24x7 o CTR a 1, 3, ó 5 años y así mismo, los respectivos Transceivers y/o Cables DAC  del listado de SKUs. </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Esta promoción no aplica para compras NFR. </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Las órdenes de compra deben someterse para fábrica, por lo cual no aplica para stock existente en el mayorista/distribuidor. </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Esta promoción estará vigente hasta el 31 de Octubre del 2020</a:t>
          </a:r>
          <a:endParaRPr lang="en-US" sz="1100"/>
        </a:p>
      </xdr:txBody>
    </xdr:sp>
    <xdr:clientData/>
  </xdr:twoCellAnchor>
  <xdr:oneCellAnchor>
    <xdr:from>
      <xdr:col>4</xdr:col>
      <xdr:colOff>0</xdr:colOff>
      <xdr:row>0</xdr:row>
      <xdr:rowOff>180975</xdr:rowOff>
    </xdr:from>
    <xdr:ext cx="3297155" cy="738563"/>
    <xdr:pic>
      <xdr:nvPicPr>
        <xdr:cNvPr id="3" name="Picture 2">
          <a:extLst>
            <a:ext uri="{FF2B5EF4-FFF2-40B4-BE49-F238E27FC236}">
              <a16:creationId xmlns:a16="http://schemas.microsoft.com/office/drawing/2014/main" id="{0FCB3D5B-1EC5-43DA-BC2F-49283703E3B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210050" y="180975"/>
          <a:ext cx="3297155" cy="738563"/>
        </a:xfrm>
        <a:prstGeom prst="rect">
          <a:avLst/>
        </a:prstGeom>
      </xdr:spPr>
    </xdr:pic>
    <xdr:clientData/>
  </xdr:oneCellAnchor>
  <xdr:oneCellAnchor>
    <xdr:from>
      <xdr:col>0</xdr:col>
      <xdr:colOff>502227</xdr:colOff>
      <xdr:row>7</xdr:row>
      <xdr:rowOff>69272</xdr:rowOff>
    </xdr:from>
    <xdr:ext cx="5132917" cy="359834"/>
    <xdr:sp macro="" textlink="">
      <xdr:nvSpPr>
        <xdr:cNvPr id="4" name="TextBox 3">
          <a:extLst>
            <a:ext uri="{FF2B5EF4-FFF2-40B4-BE49-F238E27FC236}">
              <a16:creationId xmlns:a16="http://schemas.microsoft.com/office/drawing/2014/main" id="{CF88E677-D03D-4DB8-B7D3-C893F2CA2740}"/>
            </a:ext>
          </a:extLst>
        </xdr:cNvPr>
        <xdr:cNvSpPr txBox="1"/>
      </xdr:nvSpPr>
      <xdr:spPr>
        <a:xfrm>
          <a:off x="502227" y="1393247"/>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9</xdr:col>
      <xdr:colOff>342900</xdr:colOff>
      <xdr:row>1</xdr:row>
      <xdr:rowOff>101600</xdr:rowOff>
    </xdr:from>
    <xdr:ext cx="631811" cy="590550"/>
    <xdr:pic>
      <xdr:nvPicPr>
        <xdr:cNvPr id="5" name="Picture 4" descr="Related image">
          <a:hlinkClick xmlns:r="http://schemas.openxmlformats.org/officeDocument/2006/relationships" r:id="rId2"/>
          <a:extLst>
            <a:ext uri="{FF2B5EF4-FFF2-40B4-BE49-F238E27FC236}">
              <a16:creationId xmlns:a16="http://schemas.microsoft.com/office/drawing/2014/main" id="{3EA1ABE9-D55D-44FC-B7F8-384353BEDC6A}"/>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315700" y="292100"/>
          <a:ext cx="631811"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235829</xdr:colOff>
      <xdr:row>1</xdr:row>
      <xdr:rowOff>50800</xdr:rowOff>
    </xdr:from>
    <xdr:ext cx="1468211" cy="619125"/>
    <xdr:pic>
      <xdr:nvPicPr>
        <xdr:cNvPr id="6" name="Picture 5">
          <a:hlinkClick xmlns:r="http://schemas.openxmlformats.org/officeDocument/2006/relationships" r:id="rId4"/>
          <a:extLst>
            <a:ext uri="{FF2B5EF4-FFF2-40B4-BE49-F238E27FC236}">
              <a16:creationId xmlns:a16="http://schemas.microsoft.com/office/drawing/2014/main" id="{3DC78D25-1B8D-41F7-BCF3-0E383744EFA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5829" y="241300"/>
          <a:ext cx="1468211" cy="619125"/>
        </a:xfrm>
        <a:prstGeom prst="rect">
          <a:avLst/>
        </a:prstGeom>
      </xdr:spPr>
    </xdr:pic>
    <xdr:clientData/>
  </xdr:oneCellAnchor>
  <xdr:twoCellAnchor editAs="oneCell">
    <xdr:from>
      <xdr:col>8</xdr:col>
      <xdr:colOff>152399</xdr:colOff>
      <xdr:row>6</xdr:row>
      <xdr:rowOff>155448</xdr:rowOff>
    </xdr:from>
    <xdr:to>
      <xdr:col>10</xdr:col>
      <xdr:colOff>514350</xdr:colOff>
      <xdr:row>14</xdr:row>
      <xdr:rowOff>120904</xdr:rowOff>
    </xdr:to>
    <xdr:pic>
      <xdr:nvPicPr>
        <xdr:cNvPr id="8" name="Picture 7" descr="stop-1829082_960_720">
          <a:extLst>
            <a:ext uri="{FF2B5EF4-FFF2-40B4-BE49-F238E27FC236}">
              <a16:creationId xmlns:a16="http://schemas.microsoft.com/office/drawing/2014/main" id="{0772E47B-3A87-47EB-91B0-5A3CA4D7885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791824" y="1298448"/>
          <a:ext cx="1743076" cy="14767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76200</xdr:colOff>
      <xdr:row>10</xdr:row>
      <xdr:rowOff>19050</xdr:rowOff>
    </xdr:from>
    <xdr:to>
      <xdr:col>8</xdr:col>
      <xdr:colOff>542925</xdr:colOff>
      <xdr:row>11</xdr:row>
      <xdr:rowOff>123825</xdr:rowOff>
    </xdr:to>
    <xdr:sp macro="" textlink="">
      <xdr:nvSpPr>
        <xdr:cNvPr id="9" name="Arrow: Left 8">
          <a:extLst>
            <a:ext uri="{FF2B5EF4-FFF2-40B4-BE49-F238E27FC236}">
              <a16:creationId xmlns:a16="http://schemas.microsoft.com/office/drawing/2014/main" id="{D68373A2-C97D-4E63-85E0-45003C5183D7}"/>
            </a:ext>
          </a:extLst>
        </xdr:cNvPr>
        <xdr:cNvSpPr/>
      </xdr:nvSpPr>
      <xdr:spPr>
        <a:xfrm>
          <a:off x="10715625" y="1914525"/>
          <a:ext cx="466725" cy="295275"/>
        </a:xfrm>
        <a:prstGeom prst="leftArrow">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4</xdr:col>
      <xdr:colOff>0</xdr:colOff>
      <xdr:row>0</xdr:row>
      <xdr:rowOff>180975</xdr:rowOff>
    </xdr:from>
    <xdr:ext cx="3297155" cy="738563"/>
    <xdr:pic>
      <xdr:nvPicPr>
        <xdr:cNvPr id="2" name="Picture 1">
          <a:extLst>
            <a:ext uri="{FF2B5EF4-FFF2-40B4-BE49-F238E27FC236}">
              <a16:creationId xmlns:a16="http://schemas.microsoft.com/office/drawing/2014/main" id="{3875AC7D-0022-431A-98B8-5010B5155C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210050" y="180975"/>
          <a:ext cx="3297155" cy="738563"/>
        </a:xfrm>
        <a:prstGeom prst="rect">
          <a:avLst/>
        </a:prstGeom>
      </xdr:spPr>
    </xdr:pic>
    <xdr:clientData/>
  </xdr:oneCellAnchor>
  <xdr:oneCellAnchor>
    <xdr:from>
      <xdr:col>0</xdr:col>
      <xdr:colOff>502227</xdr:colOff>
      <xdr:row>7</xdr:row>
      <xdr:rowOff>69272</xdr:rowOff>
    </xdr:from>
    <xdr:ext cx="5132917" cy="359834"/>
    <xdr:sp macro="" textlink="">
      <xdr:nvSpPr>
        <xdr:cNvPr id="3" name="TextBox 2">
          <a:extLst>
            <a:ext uri="{FF2B5EF4-FFF2-40B4-BE49-F238E27FC236}">
              <a16:creationId xmlns:a16="http://schemas.microsoft.com/office/drawing/2014/main" id="{EEACEBB4-58DD-436E-ACD7-A4FAE3C387D3}"/>
            </a:ext>
          </a:extLst>
        </xdr:cNvPr>
        <xdr:cNvSpPr txBox="1"/>
      </xdr:nvSpPr>
      <xdr:spPr>
        <a:xfrm>
          <a:off x="502227" y="1393247"/>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9</xdr:col>
      <xdr:colOff>342900</xdr:colOff>
      <xdr:row>1</xdr:row>
      <xdr:rowOff>101600</xdr:rowOff>
    </xdr:from>
    <xdr:ext cx="631811" cy="590550"/>
    <xdr:pic>
      <xdr:nvPicPr>
        <xdr:cNvPr id="4" name="Picture 3" descr="Related image">
          <a:hlinkClick xmlns:r="http://schemas.openxmlformats.org/officeDocument/2006/relationships" r:id="rId2"/>
          <a:extLst>
            <a:ext uri="{FF2B5EF4-FFF2-40B4-BE49-F238E27FC236}">
              <a16:creationId xmlns:a16="http://schemas.microsoft.com/office/drawing/2014/main" id="{39242F93-43F6-43E1-B3D6-EA87D8141583}"/>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315700" y="292100"/>
          <a:ext cx="631811"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235829</xdr:colOff>
      <xdr:row>1</xdr:row>
      <xdr:rowOff>50800</xdr:rowOff>
    </xdr:from>
    <xdr:ext cx="1468211" cy="619125"/>
    <xdr:pic>
      <xdr:nvPicPr>
        <xdr:cNvPr id="5" name="Picture 4">
          <a:hlinkClick xmlns:r="http://schemas.openxmlformats.org/officeDocument/2006/relationships" r:id="rId4"/>
          <a:extLst>
            <a:ext uri="{FF2B5EF4-FFF2-40B4-BE49-F238E27FC236}">
              <a16:creationId xmlns:a16="http://schemas.microsoft.com/office/drawing/2014/main" id="{FE9DEB32-6222-4653-883A-13FAFD76A5C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5829" y="241300"/>
          <a:ext cx="1468211" cy="619125"/>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8</xdr:col>
      <xdr:colOff>361950</xdr:colOff>
      <xdr:row>30</xdr:row>
      <xdr:rowOff>95251</xdr:rowOff>
    </xdr:from>
    <xdr:to>
      <xdr:col>9</xdr:col>
      <xdr:colOff>544359</xdr:colOff>
      <xdr:row>34</xdr:row>
      <xdr:rowOff>114301</xdr:rowOff>
    </xdr:to>
    <xdr:pic>
      <xdr:nvPicPr>
        <xdr:cNvPr id="2" name="Picture 1" descr="https://ucd774bf23f44f6dea2b77ed5d42.previews.dropboxusercontent.com/p/thumb/AA4UmO576RjSgCEcQzybEUapsx08Z5HC_LnVw3DIrmjdS6wR62R-anqfrJ8UgMog55mHrYKOxG6FqOrYXlMgErOtruKAse6h0whi3XL2Q2diWK3ElTYJoEHz4dKTUvezfZlFzEnqFGDuXjqeKCexn8W3JysvLDeS3FBsVeKZj186m6fljMcnBZi0dhwqwdSiAURRx6PElcKab6PkyJt2l4HWq5wff5qmcLMQfyKPYWYaBeEIPmIgybYNqGuoDRNPgUou_H-BGITr0MjKAOujfJ3XU8jL5WgYB_u98RWpNsm3CcysWR5V7EUuRArKNSb94m9TRB8YIMWO5JsgI4GqjTC2zQX8qorEoK7iM-B8N3peTA/p.jpeg?fv_content=true&amp;size_mode=5">
          <a:extLst>
            <a:ext uri="{FF2B5EF4-FFF2-40B4-BE49-F238E27FC236}">
              <a16:creationId xmlns:a16="http://schemas.microsoft.com/office/drawing/2014/main" id="{A9B9BAA0-FBF6-4C8E-9D23-33BC8C7807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72575" y="5791201"/>
          <a:ext cx="788834"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466725</xdr:colOff>
      <xdr:row>32</xdr:row>
      <xdr:rowOff>57150</xdr:rowOff>
    </xdr:from>
    <xdr:to>
      <xdr:col>11</xdr:col>
      <xdr:colOff>0</xdr:colOff>
      <xdr:row>36</xdr:row>
      <xdr:rowOff>44450</xdr:rowOff>
    </xdr:to>
    <xdr:pic>
      <xdr:nvPicPr>
        <xdr:cNvPr id="3" name="Picture 2" descr="Aruba_AP_345_US_FT.png">
          <a:extLst>
            <a:ext uri="{FF2B5EF4-FFF2-40B4-BE49-F238E27FC236}">
              <a16:creationId xmlns:a16="http://schemas.microsoft.com/office/drawing/2014/main" id="{C6123013-3302-473C-83EA-9366F9BDAE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6950" y="6134100"/>
          <a:ext cx="75247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34</xdr:row>
      <xdr:rowOff>95250</xdr:rowOff>
    </xdr:from>
    <xdr:to>
      <xdr:col>12</xdr:col>
      <xdr:colOff>196850</xdr:colOff>
      <xdr:row>38</xdr:row>
      <xdr:rowOff>139700</xdr:rowOff>
    </xdr:to>
    <xdr:pic>
      <xdr:nvPicPr>
        <xdr:cNvPr id="4" name="Picture 3" descr="Aruba375accessPoint_SIDE.png">
          <a:extLst>
            <a:ext uri="{FF2B5EF4-FFF2-40B4-BE49-F238E27FC236}">
              <a16:creationId xmlns:a16="http://schemas.microsoft.com/office/drawing/2014/main" id="{AFFE0E3E-1FA0-4DE7-A047-942FFAFE9E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39425" y="6553200"/>
          <a:ext cx="809625"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66675</xdr:colOff>
      <xdr:row>22</xdr:row>
      <xdr:rowOff>152400</xdr:rowOff>
    </xdr:from>
    <xdr:to>
      <xdr:col>12</xdr:col>
      <xdr:colOff>66354</xdr:colOff>
      <xdr:row>31</xdr:row>
      <xdr:rowOff>66168</xdr:rowOff>
    </xdr:to>
    <xdr:pic>
      <xdr:nvPicPr>
        <xdr:cNvPr id="5" name="Picture 4">
          <a:extLst>
            <a:ext uri="{FF2B5EF4-FFF2-40B4-BE49-F238E27FC236}">
              <a16:creationId xmlns:a16="http://schemas.microsoft.com/office/drawing/2014/main" id="{E8CE3726-AB21-451D-95A2-0BE7359FCE42}"/>
            </a:ext>
          </a:extLst>
        </xdr:cNvPr>
        <xdr:cNvPicPr>
          <a:picLocks noChangeAspect="1"/>
        </xdr:cNvPicPr>
      </xdr:nvPicPr>
      <xdr:blipFill>
        <a:blip xmlns:r="http://schemas.openxmlformats.org/officeDocument/2006/relationships" r:embed="rId4"/>
        <a:stretch>
          <a:fillRect/>
        </a:stretch>
      </xdr:blipFill>
      <xdr:spPr>
        <a:xfrm>
          <a:off x="7048500" y="2438400"/>
          <a:ext cx="2434904" cy="1625093"/>
        </a:xfrm>
        <a:prstGeom prst="rect">
          <a:avLst/>
        </a:prstGeom>
      </xdr:spPr>
    </xdr:pic>
    <xdr:clientData/>
  </xdr:twoCellAnchor>
  <xdr:twoCellAnchor>
    <xdr:from>
      <xdr:col>8</xdr:col>
      <xdr:colOff>333375</xdr:colOff>
      <xdr:row>14</xdr:row>
      <xdr:rowOff>104775</xdr:rowOff>
    </xdr:from>
    <xdr:to>
      <xdr:col>11</xdr:col>
      <xdr:colOff>356997</xdr:colOff>
      <xdr:row>24</xdr:row>
      <xdr:rowOff>52197</xdr:rowOff>
    </xdr:to>
    <xdr:grpSp>
      <xdr:nvGrpSpPr>
        <xdr:cNvPr id="15" name="Group 14">
          <a:extLst>
            <a:ext uri="{FF2B5EF4-FFF2-40B4-BE49-F238E27FC236}">
              <a16:creationId xmlns:a16="http://schemas.microsoft.com/office/drawing/2014/main" id="{DADB2C4E-5AAC-47A7-96C8-28958860F04C}"/>
            </a:ext>
          </a:extLst>
        </xdr:cNvPr>
        <xdr:cNvGrpSpPr/>
      </xdr:nvGrpSpPr>
      <xdr:grpSpPr>
        <a:xfrm>
          <a:off x="9220200" y="2638425"/>
          <a:ext cx="1852422" cy="1757172"/>
          <a:chOff x="4408340" y="1100328"/>
          <a:chExt cx="2862072" cy="2862072"/>
        </a:xfrm>
      </xdr:grpSpPr>
      <xdr:sp macro="" textlink="">
        <xdr:nvSpPr>
          <xdr:cNvPr id="16" name="Round Same Side Corner Rectangle 59">
            <a:extLst>
              <a:ext uri="{FF2B5EF4-FFF2-40B4-BE49-F238E27FC236}">
                <a16:creationId xmlns:a16="http://schemas.microsoft.com/office/drawing/2014/main" id="{A09E5566-6E66-43B1-87C9-AB74471A5CA8}"/>
              </a:ext>
            </a:extLst>
          </xdr:cNvPr>
          <xdr:cNvSpPr/>
        </xdr:nvSpPr>
        <xdr:spPr bwMode="ltGray">
          <a:xfrm>
            <a:off x="5397654" y="3235666"/>
            <a:ext cx="883444" cy="141742"/>
          </a:xfrm>
          <a:prstGeom prst="round2SameRect">
            <a:avLst/>
          </a:prstGeom>
          <a:solidFill>
            <a:schemeClr val="bg1"/>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90000"/>
              </a:lnSpc>
            </a:pPr>
            <a:endParaRPr lang="en-US"/>
          </a:p>
        </xdr:txBody>
      </xdr:sp>
      <xdr:grpSp>
        <xdr:nvGrpSpPr>
          <xdr:cNvPr id="17" name="Group 16">
            <a:extLst>
              <a:ext uri="{FF2B5EF4-FFF2-40B4-BE49-F238E27FC236}">
                <a16:creationId xmlns:a16="http://schemas.microsoft.com/office/drawing/2014/main" id="{3B853DE6-5BA8-4412-83C7-4D48471901E7}"/>
              </a:ext>
            </a:extLst>
          </xdr:cNvPr>
          <xdr:cNvGrpSpPr/>
        </xdr:nvGrpSpPr>
        <xdr:grpSpPr>
          <a:xfrm>
            <a:off x="4408340" y="1100328"/>
            <a:ext cx="2862072" cy="2862072"/>
            <a:chOff x="4408340" y="1100328"/>
            <a:chExt cx="2862072" cy="2862072"/>
          </a:xfrm>
        </xdr:grpSpPr>
        <xdr:sp macro="" textlink="">
          <xdr:nvSpPr>
            <xdr:cNvPr id="18" name="Rectangle 17">
              <a:extLst>
                <a:ext uri="{FF2B5EF4-FFF2-40B4-BE49-F238E27FC236}">
                  <a16:creationId xmlns:a16="http://schemas.microsoft.com/office/drawing/2014/main" id="{6747B0C6-5E9A-4887-80DD-32B8ADD4A78E}"/>
                </a:ext>
              </a:extLst>
            </xdr:cNvPr>
            <xdr:cNvSpPr/>
          </xdr:nvSpPr>
          <xdr:spPr bwMode="ltGray">
            <a:xfrm>
              <a:off x="4704347" y="2856485"/>
              <a:ext cx="309690" cy="192617"/>
            </a:xfrm>
            <a:prstGeom prst="rect">
              <a:avLst/>
            </a:prstGeom>
            <a:solidFill>
              <a:schemeClr val="bg1"/>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90000"/>
                </a:lnSpc>
              </a:pPr>
              <a:endParaRPr lang="en-US"/>
            </a:p>
          </xdr:txBody>
        </xdr:sp>
        <xdr:grpSp>
          <xdr:nvGrpSpPr>
            <xdr:cNvPr id="19" name="Group 18">
              <a:extLst>
                <a:ext uri="{FF2B5EF4-FFF2-40B4-BE49-F238E27FC236}">
                  <a16:creationId xmlns:a16="http://schemas.microsoft.com/office/drawing/2014/main" id="{1652FF43-6DAB-4486-A7C8-FB7DC7CBB05E}"/>
                </a:ext>
              </a:extLst>
            </xdr:cNvPr>
            <xdr:cNvGrpSpPr/>
          </xdr:nvGrpSpPr>
          <xdr:grpSpPr>
            <a:xfrm>
              <a:off x="4408340" y="1100328"/>
              <a:ext cx="2862072" cy="2862072"/>
              <a:chOff x="7345213" y="1341121"/>
              <a:chExt cx="2862072" cy="2862072"/>
            </a:xfrm>
          </xdr:grpSpPr>
          <xdr:grpSp>
            <xdr:nvGrpSpPr>
              <xdr:cNvPr id="20" name="Group 19">
                <a:extLst>
                  <a:ext uri="{FF2B5EF4-FFF2-40B4-BE49-F238E27FC236}">
                    <a16:creationId xmlns:a16="http://schemas.microsoft.com/office/drawing/2014/main" id="{08F65C86-FC97-44F7-98C1-14FF16DC4CA5}"/>
                  </a:ext>
                </a:extLst>
              </xdr:cNvPr>
              <xdr:cNvGrpSpPr/>
            </xdr:nvGrpSpPr>
            <xdr:grpSpPr>
              <a:xfrm>
                <a:off x="7645919" y="1924585"/>
                <a:ext cx="2267701" cy="1366185"/>
                <a:chOff x="7645919" y="1924585"/>
                <a:chExt cx="2267701" cy="1366185"/>
              </a:xfrm>
            </xdr:grpSpPr>
            <xdr:pic>
              <xdr:nvPicPr>
                <xdr:cNvPr id="22" name="Picture 21">
                  <a:extLst>
                    <a:ext uri="{FF2B5EF4-FFF2-40B4-BE49-F238E27FC236}">
                      <a16:creationId xmlns:a16="http://schemas.microsoft.com/office/drawing/2014/main" id="{3B3AE14F-62CC-4DEA-8EBC-3020F6BC6BBC}"/>
                    </a:ext>
                  </a:extLst>
                </xdr:cNvPr>
                <xdr:cNvPicPr>
                  <a:picLocks noChangeAspect="1"/>
                </xdr:cNvPicPr>
              </xdr:nvPicPr>
              <xdr:blipFill rotWithShape="1">
                <a:blip xmlns:r="http://schemas.openxmlformats.org/officeDocument/2006/relationships" r:embed="rId5"/>
                <a:srcRect t="1" r="741" b="1505"/>
                <a:stretch/>
              </xdr:blipFill>
              <xdr:spPr>
                <a:xfrm>
                  <a:off x="7810499" y="1939824"/>
                  <a:ext cx="2103121" cy="1350946"/>
                </a:xfrm>
                <a:prstGeom prst="rect">
                  <a:avLst/>
                </a:prstGeom>
              </xdr:spPr>
            </xdr:pic>
            <xdr:pic>
              <xdr:nvPicPr>
                <xdr:cNvPr id="23" name="Picture 22">
                  <a:extLst>
                    <a:ext uri="{FF2B5EF4-FFF2-40B4-BE49-F238E27FC236}">
                      <a16:creationId xmlns:a16="http://schemas.microsoft.com/office/drawing/2014/main" id="{1108B372-59A7-4555-8FF5-51EB24818BA5}"/>
                    </a:ext>
                  </a:extLst>
                </xdr:cNvPr>
                <xdr:cNvPicPr>
                  <a:picLocks noChangeAspect="1"/>
                </xdr:cNvPicPr>
              </xdr:nvPicPr>
              <xdr:blipFill>
                <a:blip xmlns:r="http://schemas.openxmlformats.org/officeDocument/2006/relationships" r:embed="rId6"/>
                <a:stretch>
                  <a:fillRect/>
                </a:stretch>
              </xdr:blipFill>
              <xdr:spPr>
                <a:xfrm>
                  <a:off x="7645919" y="1924585"/>
                  <a:ext cx="812937" cy="1209015"/>
                </a:xfrm>
                <a:prstGeom prst="rect">
                  <a:avLst/>
                </a:prstGeom>
              </xdr:spPr>
            </xdr:pic>
          </xdr:grpSp>
          <xdr:pic>
            <xdr:nvPicPr>
              <xdr:cNvPr id="21" name="Picture 20">
                <a:extLst>
                  <a:ext uri="{FF2B5EF4-FFF2-40B4-BE49-F238E27FC236}">
                    <a16:creationId xmlns:a16="http://schemas.microsoft.com/office/drawing/2014/main" id="{60E07248-B996-4CAB-AB58-7077D7416ED7}"/>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val="0"/>
                  </a:ext>
                </a:extLst>
              </a:blip>
              <a:stretch>
                <a:fillRect/>
              </a:stretch>
            </xdr:blipFill>
            <xdr:spPr>
              <a:xfrm>
                <a:off x="7345213" y="1341121"/>
                <a:ext cx="2862072" cy="2862072"/>
              </a:xfrm>
              <a:prstGeom prst="rect">
                <a:avLst/>
              </a:prstGeom>
            </xdr:spPr>
          </xdr:pic>
        </xdr:grpSp>
      </xdr:grpSp>
    </xdr:grpSp>
    <xdr:clientData/>
  </xdr:twoCellAnchor>
  <xdr:oneCellAnchor>
    <xdr:from>
      <xdr:col>4</xdr:col>
      <xdr:colOff>0</xdr:colOff>
      <xdr:row>0</xdr:row>
      <xdr:rowOff>180975</xdr:rowOff>
    </xdr:from>
    <xdr:ext cx="3297155" cy="738563"/>
    <xdr:pic>
      <xdr:nvPicPr>
        <xdr:cNvPr id="24" name="Picture 23">
          <a:extLst>
            <a:ext uri="{FF2B5EF4-FFF2-40B4-BE49-F238E27FC236}">
              <a16:creationId xmlns:a16="http://schemas.microsoft.com/office/drawing/2014/main" id="{F3EA5A9C-70F3-4BF2-A6ED-CD76CEEEFFDC}"/>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105275" y="180975"/>
          <a:ext cx="3297155" cy="738563"/>
        </a:xfrm>
        <a:prstGeom prst="rect">
          <a:avLst/>
        </a:prstGeom>
      </xdr:spPr>
    </xdr:pic>
    <xdr:clientData/>
  </xdr:oneCellAnchor>
  <xdr:oneCellAnchor>
    <xdr:from>
      <xdr:col>0</xdr:col>
      <xdr:colOff>502227</xdr:colOff>
      <xdr:row>7</xdr:row>
      <xdr:rowOff>69272</xdr:rowOff>
    </xdr:from>
    <xdr:ext cx="5132917" cy="359834"/>
    <xdr:sp macro="" textlink="">
      <xdr:nvSpPr>
        <xdr:cNvPr id="25" name="TextBox 24">
          <a:extLst>
            <a:ext uri="{FF2B5EF4-FFF2-40B4-BE49-F238E27FC236}">
              <a16:creationId xmlns:a16="http://schemas.microsoft.com/office/drawing/2014/main" id="{372427C7-AA10-4147-A27A-63AEFECBACB4}"/>
            </a:ext>
          </a:extLst>
        </xdr:cNvPr>
        <xdr:cNvSpPr txBox="1"/>
      </xdr:nvSpPr>
      <xdr:spPr>
        <a:xfrm>
          <a:off x="502227" y="1393247"/>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11</xdr:col>
      <xdr:colOff>38100</xdr:colOff>
      <xdr:row>1</xdr:row>
      <xdr:rowOff>82550</xdr:rowOff>
    </xdr:from>
    <xdr:ext cx="631811" cy="590550"/>
    <xdr:pic>
      <xdr:nvPicPr>
        <xdr:cNvPr id="26" name="Picture 25" descr="Related image">
          <a:hlinkClick xmlns:r="http://schemas.openxmlformats.org/officeDocument/2006/relationships" r:id="rId9"/>
          <a:extLst>
            <a:ext uri="{FF2B5EF4-FFF2-40B4-BE49-F238E27FC236}">
              <a16:creationId xmlns:a16="http://schemas.microsoft.com/office/drawing/2014/main" id="{3DD49283-3788-40F4-B553-12E2300AABE7}"/>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0677525" y="273050"/>
          <a:ext cx="631811"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235829</xdr:colOff>
      <xdr:row>1</xdr:row>
      <xdr:rowOff>50800</xdr:rowOff>
    </xdr:from>
    <xdr:ext cx="1468211" cy="619125"/>
    <xdr:pic>
      <xdr:nvPicPr>
        <xdr:cNvPr id="27" name="Picture 26">
          <a:hlinkClick xmlns:r="http://schemas.openxmlformats.org/officeDocument/2006/relationships" r:id="rId11"/>
          <a:extLst>
            <a:ext uri="{FF2B5EF4-FFF2-40B4-BE49-F238E27FC236}">
              <a16:creationId xmlns:a16="http://schemas.microsoft.com/office/drawing/2014/main" id="{995398B1-877E-44EC-B0E7-8E5EB90F8D9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35829" y="241300"/>
          <a:ext cx="1468211" cy="6191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200025</xdr:colOff>
      <xdr:row>0</xdr:row>
      <xdr:rowOff>180975</xdr:rowOff>
    </xdr:from>
    <xdr:ext cx="3318322" cy="738563"/>
    <xdr:pic>
      <xdr:nvPicPr>
        <xdr:cNvPr id="2" name="Picture 1">
          <a:extLst>
            <a:ext uri="{FF2B5EF4-FFF2-40B4-BE49-F238E27FC236}">
              <a16:creationId xmlns:a16="http://schemas.microsoft.com/office/drawing/2014/main" id="{F7245198-C8A9-4A40-8FBE-6C5DB036FF8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467225" y="180975"/>
          <a:ext cx="3318322" cy="738563"/>
        </a:xfrm>
        <a:prstGeom prst="rect">
          <a:avLst/>
        </a:prstGeom>
      </xdr:spPr>
    </xdr:pic>
    <xdr:clientData/>
  </xdr:oneCellAnchor>
  <xdr:oneCellAnchor>
    <xdr:from>
      <xdr:col>0</xdr:col>
      <xdr:colOff>219075</xdr:colOff>
      <xdr:row>0</xdr:row>
      <xdr:rowOff>186113</xdr:rowOff>
    </xdr:from>
    <xdr:ext cx="1476678" cy="619125"/>
    <xdr:pic>
      <xdr:nvPicPr>
        <xdr:cNvPr id="3" name="Picture 2">
          <a:extLst>
            <a:ext uri="{FF2B5EF4-FFF2-40B4-BE49-F238E27FC236}">
              <a16:creationId xmlns:a16="http://schemas.microsoft.com/office/drawing/2014/main" id="{178A576B-C625-4FD1-B797-E48AEE5D455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9075" y="186113"/>
          <a:ext cx="1476678" cy="619125"/>
        </a:xfrm>
        <a:prstGeom prst="rect">
          <a:avLst/>
        </a:prstGeom>
      </xdr:spPr>
    </xdr:pic>
    <xdr:clientData/>
  </xdr:oneCellAnchor>
  <xdr:oneCellAnchor>
    <xdr:from>
      <xdr:col>18</xdr:col>
      <xdr:colOff>274122</xdr:colOff>
      <xdr:row>1</xdr:row>
      <xdr:rowOff>67579</xdr:rowOff>
    </xdr:from>
    <xdr:ext cx="636044" cy="590550"/>
    <xdr:pic>
      <xdr:nvPicPr>
        <xdr:cNvPr id="4" name="Picture 3" descr="Related image">
          <a:hlinkClick xmlns:r="http://schemas.openxmlformats.org/officeDocument/2006/relationships" r:id="rId3"/>
          <a:extLst>
            <a:ext uri="{FF2B5EF4-FFF2-40B4-BE49-F238E27FC236}">
              <a16:creationId xmlns:a16="http://schemas.microsoft.com/office/drawing/2014/main" id="{06A6E55F-D87A-49EF-AEC1-60297278BA0B}"/>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1285022" y="258079"/>
          <a:ext cx="636044"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xdr:colOff>
      <xdr:row>9</xdr:row>
      <xdr:rowOff>49742</xdr:rowOff>
    </xdr:from>
    <xdr:to>
      <xdr:col>19</xdr:col>
      <xdr:colOff>560918</xdr:colOff>
      <xdr:row>33</xdr:row>
      <xdr:rowOff>141230</xdr:rowOff>
    </xdr:to>
    <xdr:pic>
      <xdr:nvPicPr>
        <xdr:cNvPr id="6" name="Picture 5">
          <a:extLst>
            <a:ext uri="{FF2B5EF4-FFF2-40B4-BE49-F238E27FC236}">
              <a16:creationId xmlns:a16="http://schemas.microsoft.com/office/drawing/2014/main" id="{95D6ECF1-1E36-4BAE-B84E-EE70DBEC20C1}"/>
            </a:ext>
          </a:extLst>
        </xdr:cNvPr>
        <xdr:cNvPicPr>
          <a:picLocks noChangeAspect="1"/>
        </xdr:cNvPicPr>
      </xdr:nvPicPr>
      <xdr:blipFill rotWithShape="1">
        <a:blip xmlns:r="http://schemas.openxmlformats.org/officeDocument/2006/relationships" r:embed="rId5"/>
        <a:srcRect t="676"/>
        <a:stretch/>
      </xdr:blipFill>
      <xdr:spPr>
        <a:xfrm>
          <a:off x="1" y="1668992"/>
          <a:ext cx="12668250" cy="4409488"/>
        </a:xfrm>
        <a:prstGeom prst="rect">
          <a:avLst/>
        </a:prstGeom>
      </xdr:spPr>
    </xdr:pic>
    <xdr:clientData/>
  </xdr:twoCellAnchor>
  <xdr:twoCellAnchor editAs="oneCell">
    <xdr:from>
      <xdr:col>17</xdr:col>
      <xdr:colOff>345372</xdr:colOff>
      <xdr:row>21</xdr:row>
      <xdr:rowOff>70004</xdr:rowOff>
    </xdr:from>
    <xdr:to>
      <xdr:col>18</xdr:col>
      <xdr:colOff>628304</xdr:colOff>
      <xdr:row>27</xdr:row>
      <xdr:rowOff>144287</xdr:rowOff>
    </xdr:to>
    <xdr:pic>
      <xdr:nvPicPr>
        <xdr:cNvPr id="5" name="Picture 4">
          <a:extLst>
            <a:ext uri="{FF2B5EF4-FFF2-40B4-BE49-F238E27FC236}">
              <a16:creationId xmlns:a16="http://schemas.microsoft.com/office/drawing/2014/main" id="{30169534-BD9F-4543-B2CD-73970C0B11F6}"/>
            </a:ext>
          </a:extLst>
        </xdr:cNvPr>
        <xdr:cNvPicPr>
          <a:picLocks noChangeAspect="1"/>
        </xdr:cNvPicPr>
      </xdr:nvPicPr>
      <xdr:blipFill>
        <a:blip xmlns:r="http://schemas.openxmlformats.org/officeDocument/2006/relationships" r:embed="rId6"/>
        <a:stretch>
          <a:fillRect/>
        </a:stretch>
      </xdr:blipFill>
      <xdr:spPr>
        <a:xfrm>
          <a:off x="11182705" y="3848254"/>
          <a:ext cx="917932" cy="1153783"/>
        </a:xfrm>
        <a:prstGeom prst="rect">
          <a:avLst/>
        </a:prstGeom>
      </xdr:spPr>
    </xdr:pic>
    <xdr:clientData/>
  </xdr:twoCellAnchor>
  <xdr:oneCellAnchor>
    <xdr:from>
      <xdr:col>17</xdr:col>
      <xdr:colOff>42333</xdr:colOff>
      <xdr:row>28</xdr:row>
      <xdr:rowOff>5290</xdr:rowOff>
    </xdr:from>
    <xdr:ext cx="1862667" cy="749885"/>
    <xdr:sp macro="" textlink="">
      <xdr:nvSpPr>
        <xdr:cNvPr id="7" name="TextBox 6">
          <a:extLst>
            <a:ext uri="{FF2B5EF4-FFF2-40B4-BE49-F238E27FC236}">
              <a16:creationId xmlns:a16="http://schemas.microsoft.com/office/drawing/2014/main" id="{C2E375BC-EDBF-4A47-916A-4C9D64D1994A}"/>
            </a:ext>
          </a:extLst>
        </xdr:cNvPr>
        <xdr:cNvSpPr txBox="1"/>
      </xdr:nvSpPr>
      <xdr:spPr>
        <a:xfrm>
          <a:off x="10879666" y="5042957"/>
          <a:ext cx="1862667" cy="749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i="1"/>
            <a:t>Ricardo Van Zanten</a:t>
          </a:r>
        </a:p>
        <a:p>
          <a:r>
            <a:rPr lang="en-US" sz="1100" b="0" i="1"/>
            <a:t>Product</a:t>
          </a:r>
          <a:r>
            <a:rPr lang="en-US" sz="1100" b="0" i="1" baseline="0"/>
            <a:t> Marketing Manager</a:t>
          </a:r>
        </a:p>
        <a:p>
          <a:r>
            <a:rPr lang="en-US" sz="900" b="0" i="1" u="sng"/>
            <a:t>Ricardo.VanZanten@techdata.com </a:t>
          </a:r>
        </a:p>
        <a:p>
          <a:endParaRPr lang="en-US" sz="1100" b="0"/>
        </a:p>
      </xdr:txBody>
    </xdr:sp>
    <xdr:clientData/>
  </xdr:oneCellAnchor>
</xdr:wsDr>
</file>

<file path=xl/drawings/drawing20.xml><?xml version="1.0" encoding="utf-8"?>
<xdr:wsDr xmlns:xdr="http://schemas.openxmlformats.org/drawingml/2006/spreadsheetDrawing" xmlns:a="http://schemas.openxmlformats.org/drawingml/2006/main">
  <xdr:twoCellAnchor editAs="oneCell">
    <xdr:from>
      <xdr:col>7</xdr:col>
      <xdr:colOff>180974</xdr:colOff>
      <xdr:row>11</xdr:row>
      <xdr:rowOff>152400</xdr:rowOff>
    </xdr:from>
    <xdr:to>
      <xdr:col>13</xdr:col>
      <xdr:colOff>266699</xdr:colOff>
      <xdr:row>22</xdr:row>
      <xdr:rowOff>84618</xdr:rowOff>
    </xdr:to>
    <xdr:pic>
      <xdr:nvPicPr>
        <xdr:cNvPr id="2" name="Picture 1" descr="https://ucfaca41c4264c4d9d1ea90543ab.previews.dropboxusercontent.com/p/thumb/AA70_v6TH5zPNhtwGeU1HS0E4vffCyTvJdbH9Ecl4pxrLYULM49P6P8MB4eyrZHrvff1z4eB06GoYlPXNYyAtV2RWFlDP2SViw2dWagjfdIwEKCQVbeeEFDd_TxaeXxQYImQLKMdoNnTpoOOb-lOT0GLeb2L2PZkgIIBfuk2dMSRTVD2xK60Vu25-fC97HcrSQeSXlKW5XE6KZblYH9kRpKBz0Al4orCZmYKH4fREzH1ae4MlQzV65yVG848Mmws0U1NLfAiIwybuo4pXp0XNYEJsKZsTrvmljXbE4Il7mP_THIgBCVG6tqzwNAt-K4pk-NYWYHht5QxMDUySXwfxtKEIk8Tx0A6xVPBcTNqmOPZwg/p.png?fv_content=true&amp;size_mode=5">
          <a:extLst>
            <a:ext uri="{FF2B5EF4-FFF2-40B4-BE49-F238E27FC236}">
              <a16:creationId xmlns:a16="http://schemas.microsoft.com/office/drawing/2014/main" id="{FB04FC79-6CF0-4DCF-B7A8-722CD040B3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4" y="2609850"/>
          <a:ext cx="3743325" cy="2030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0</xdr:colOff>
      <xdr:row>0</xdr:row>
      <xdr:rowOff>180975</xdr:rowOff>
    </xdr:from>
    <xdr:ext cx="3297155" cy="738563"/>
    <xdr:pic>
      <xdr:nvPicPr>
        <xdr:cNvPr id="3" name="Picture 2">
          <a:extLst>
            <a:ext uri="{FF2B5EF4-FFF2-40B4-BE49-F238E27FC236}">
              <a16:creationId xmlns:a16="http://schemas.microsoft.com/office/drawing/2014/main" id="{DA09DC70-2225-4D19-B120-A1B43A7BCC1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838575" y="180975"/>
          <a:ext cx="3297155" cy="738563"/>
        </a:xfrm>
        <a:prstGeom prst="rect">
          <a:avLst/>
        </a:prstGeom>
      </xdr:spPr>
    </xdr:pic>
    <xdr:clientData/>
  </xdr:oneCellAnchor>
  <xdr:oneCellAnchor>
    <xdr:from>
      <xdr:col>0</xdr:col>
      <xdr:colOff>502227</xdr:colOff>
      <xdr:row>7</xdr:row>
      <xdr:rowOff>69272</xdr:rowOff>
    </xdr:from>
    <xdr:ext cx="5132917" cy="359834"/>
    <xdr:sp macro="" textlink="">
      <xdr:nvSpPr>
        <xdr:cNvPr id="4" name="TextBox 3">
          <a:extLst>
            <a:ext uri="{FF2B5EF4-FFF2-40B4-BE49-F238E27FC236}">
              <a16:creationId xmlns:a16="http://schemas.microsoft.com/office/drawing/2014/main" id="{48E27248-5F6D-4941-A0ED-058F3C9020C6}"/>
            </a:ext>
          </a:extLst>
        </xdr:cNvPr>
        <xdr:cNvSpPr txBox="1"/>
      </xdr:nvSpPr>
      <xdr:spPr>
        <a:xfrm>
          <a:off x="502227" y="1393247"/>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12</xdr:col>
      <xdr:colOff>38100</xdr:colOff>
      <xdr:row>1</xdr:row>
      <xdr:rowOff>82550</xdr:rowOff>
    </xdr:from>
    <xdr:ext cx="631811" cy="590550"/>
    <xdr:pic>
      <xdr:nvPicPr>
        <xdr:cNvPr id="5" name="Picture 4" descr="Related image">
          <a:hlinkClick xmlns:r="http://schemas.openxmlformats.org/officeDocument/2006/relationships" r:id="rId3"/>
          <a:extLst>
            <a:ext uri="{FF2B5EF4-FFF2-40B4-BE49-F238E27FC236}">
              <a16:creationId xmlns:a16="http://schemas.microsoft.com/office/drawing/2014/main" id="{ABF2DB5B-3A1B-489A-BD1D-1016A498AF9D}"/>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53725" y="273050"/>
          <a:ext cx="631811"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235829</xdr:colOff>
      <xdr:row>1</xdr:row>
      <xdr:rowOff>50800</xdr:rowOff>
    </xdr:from>
    <xdr:ext cx="1468211" cy="619125"/>
    <xdr:pic>
      <xdr:nvPicPr>
        <xdr:cNvPr id="6" name="Picture 5">
          <a:hlinkClick xmlns:r="http://schemas.openxmlformats.org/officeDocument/2006/relationships" r:id="rId5"/>
          <a:extLst>
            <a:ext uri="{FF2B5EF4-FFF2-40B4-BE49-F238E27FC236}">
              <a16:creationId xmlns:a16="http://schemas.microsoft.com/office/drawing/2014/main" id="{E6C1F2AC-EEBB-40D6-B951-141BF1733D8F}"/>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35829" y="241300"/>
          <a:ext cx="1468211" cy="619125"/>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4</xdr:col>
      <xdr:colOff>0</xdr:colOff>
      <xdr:row>0</xdr:row>
      <xdr:rowOff>180975</xdr:rowOff>
    </xdr:from>
    <xdr:ext cx="3297155" cy="738563"/>
    <xdr:pic>
      <xdr:nvPicPr>
        <xdr:cNvPr id="2" name="Picture 1">
          <a:extLst>
            <a:ext uri="{FF2B5EF4-FFF2-40B4-BE49-F238E27FC236}">
              <a16:creationId xmlns:a16="http://schemas.microsoft.com/office/drawing/2014/main" id="{BA0EBF1D-6986-4AA0-BD41-35FE16D8785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95675" y="180975"/>
          <a:ext cx="3297155" cy="738563"/>
        </a:xfrm>
        <a:prstGeom prst="rect">
          <a:avLst/>
        </a:prstGeom>
      </xdr:spPr>
    </xdr:pic>
    <xdr:clientData/>
  </xdr:oneCellAnchor>
  <xdr:oneCellAnchor>
    <xdr:from>
      <xdr:col>0</xdr:col>
      <xdr:colOff>502227</xdr:colOff>
      <xdr:row>7</xdr:row>
      <xdr:rowOff>69272</xdr:rowOff>
    </xdr:from>
    <xdr:ext cx="5132917" cy="359834"/>
    <xdr:sp macro="" textlink="">
      <xdr:nvSpPr>
        <xdr:cNvPr id="3" name="TextBox 2">
          <a:extLst>
            <a:ext uri="{FF2B5EF4-FFF2-40B4-BE49-F238E27FC236}">
              <a16:creationId xmlns:a16="http://schemas.microsoft.com/office/drawing/2014/main" id="{1EAFC575-DBF0-45EB-8FB4-D24F61418AD4}"/>
            </a:ext>
          </a:extLst>
        </xdr:cNvPr>
        <xdr:cNvSpPr txBox="1"/>
      </xdr:nvSpPr>
      <xdr:spPr>
        <a:xfrm>
          <a:off x="502227" y="1393247"/>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10</xdr:col>
      <xdr:colOff>342900</xdr:colOff>
      <xdr:row>1</xdr:row>
      <xdr:rowOff>101600</xdr:rowOff>
    </xdr:from>
    <xdr:ext cx="631811" cy="590550"/>
    <xdr:pic>
      <xdr:nvPicPr>
        <xdr:cNvPr id="4" name="Picture 3" descr="Related image">
          <a:hlinkClick xmlns:r="http://schemas.openxmlformats.org/officeDocument/2006/relationships" r:id="rId2"/>
          <a:extLst>
            <a:ext uri="{FF2B5EF4-FFF2-40B4-BE49-F238E27FC236}">
              <a16:creationId xmlns:a16="http://schemas.microsoft.com/office/drawing/2014/main" id="{23EE7268-AAC7-48A0-8EE4-D33C194823B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2592050" y="292100"/>
          <a:ext cx="631811"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235829</xdr:colOff>
      <xdr:row>1</xdr:row>
      <xdr:rowOff>50800</xdr:rowOff>
    </xdr:from>
    <xdr:ext cx="1468211" cy="619125"/>
    <xdr:pic>
      <xdr:nvPicPr>
        <xdr:cNvPr id="5" name="Picture 4">
          <a:hlinkClick xmlns:r="http://schemas.openxmlformats.org/officeDocument/2006/relationships" r:id="rId4"/>
          <a:extLst>
            <a:ext uri="{FF2B5EF4-FFF2-40B4-BE49-F238E27FC236}">
              <a16:creationId xmlns:a16="http://schemas.microsoft.com/office/drawing/2014/main" id="{DB7B1181-1AAD-451B-966B-21B3C98E4196}"/>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5829" y="241300"/>
          <a:ext cx="1468211" cy="619125"/>
        </a:xfrm>
        <a:prstGeom prst="rect">
          <a:avLst/>
        </a:prstGeom>
      </xdr:spPr>
    </xdr:pic>
    <xdr:clientData/>
  </xdr:oneCellAnchor>
  <xdr:twoCellAnchor editAs="oneCell">
    <xdr:from>
      <xdr:col>0</xdr:col>
      <xdr:colOff>342900</xdr:colOff>
      <xdr:row>9</xdr:row>
      <xdr:rowOff>142875</xdr:rowOff>
    </xdr:from>
    <xdr:to>
      <xdr:col>2</xdr:col>
      <xdr:colOff>583945</xdr:colOff>
      <xdr:row>18</xdr:row>
      <xdr:rowOff>114832</xdr:rowOff>
    </xdr:to>
    <xdr:pic>
      <xdr:nvPicPr>
        <xdr:cNvPr id="6" name="Picture 5">
          <a:extLst>
            <a:ext uri="{FF2B5EF4-FFF2-40B4-BE49-F238E27FC236}">
              <a16:creationId xmlns:a16="http://schemas.microsoft.com/office/drawing/2014/main" id="{26E12147-82E6-4565-AD3B-01F06D9F4493}"/>
            </a:ext>
          </a:extLst>
        </xdr:cNvPr>
        <xdr:cNvPicPr>
          <a:picLocks noChangeAspect="1"/>
        </xdr:cNvPicPr>
      </xdr:nvPicPr>
      <xdr:blipFill>
        <a:blip xmlns:r="http://schemas.openxmlformats.org/officeDocument/2006/relationships" r:embed="rId6"/>
        <a:stretch>
          <a:fillRect/>
        </a:stretch>
      </xdr:blipFill>
      <xdr:spPr>
        <a:xfrm>
          <a:off x="342900" y="1838325"/>
          <a:ext cx="1457070" cy="174360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568325</xdr:colOff>
      <xdr:row>10</xdr:row>
      <xdr:rowOff>85725</xdr:rowOff>
    </xdr:from>
    <xdr:to>
      <xdr:col>12</xdr:col>
      <xdr:colOff>317499</xdr:colOff>
      <xdr:row>14</xdr:row>
      <xdr:rowOff>165099</xdr:rowOff>
    </xdr:to>
    <xdr:pic>
      <xdr:nvPicPr>
        <xdr:cNvPr id="2" name="Picture 1" descr="https://www.arubanetworks.com/assets/images/9004_rt.png">
          <a:extLst>
            <a:ext uri="{FF2B5EF4-FFF2-40B4-BE49-F238E27FC236}">
              <a16:creationId xmlns:a16="http://schemas.microsoft.com/office/drawing/2014/main" id="{44F2BFF1-59DB-4CE1-B2D3-85FEB99C1E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36250" y="2543175"/>
          <a:ext cx="965199"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438150</xdr:colOff>
      <xdr:row>10</xdr:row>
      <xdr:rowOff>0</xdr:rowOff>
    </xdr:from>
    <xdr:to>
      <xdr:col>11</xdr:col>
      <xdr:colOff>101600</xdr:colOff>
      <xdr:row>21</xdr:row>
      <xdr:rowOff>26283</xdr:rowOff>
    </xdr:to>
    <xdr:pic>
      <xdr:nvPicPr>
        <xdr:cNvPr id="3" name="Picture 2" descr="https://www.arubanetworks.com/assets/images/7000_Family.png">
          <a:extLst>
            <a:ext uri="{FF2B5EF4-FFF2-40B4-BE49-F238E27FC236}">
              <a16:creationId xmlns:a16="http://schemas.microsoft.com/office/drawing/2014/main" id="{6D9D30B6-CA8F-440E-9A10-9390F2DB835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77275" y="2381250"/>
          <a:ext cx="2714625" cy="21249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0</xdr:colOff>
      <xdr:row>0</xdr:row>
      <xdr:rowOff>180975</xdr:rowOff>
    </xdr:from>
    <xdr:ext cx="3297155" cy="738563"/>
    <xdr:pic>
      <xdr:nvPicPr>
        <xdr:cNvPr id="4" name="Picture 3">
          <a:extLst>
            <a:ext uri="{FF2B5EF4-FFF2-40B4-BE49-F238E27FC236}">
              <a16:creationId xmlns:a16="http://schemas.microsoft.com/office/drawing/2014/main" id="{209EA4D6-C1D6-4528-B804-C065C348918A}"/>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95675" y="180975"/>
          <a:ext cx="3297155" cy="738563"/>
        </a:xfrm>
        <a:prstGeom prst="rect">
          <a:avLst/>
        </a:prstGeom>
      </xdr:spPr>
    </xdr:pic>
    <xdr:clientData/>
  </xdr:oneCellAnchor>
  <xdr:oneCellAnchor>
    <xdr:from>
      <xdr:col>0</xdr:col>
      <xdr:colOff>502227</xdr:colOff>
      <xdr:row>7</xdr:row>
      <xdr:rowOff>69272</xdr:rowOff>
    </xdr:from>
    <xdr:ext cx="5132917" cy="359834"/>
    <xdr:sp macro="" textlink="">
      <xdr:nvSpPr>
        <xdr:cNvPr id="5" name="TextBox 4">
          <a:extLst>
            <a:ext uri="{FF2B5EF4-FFF2-40B4-BE49-F238E27FC236}">
              <a16:creationId xmlns:a16="http://schemas.microsoft.com/office/drawing/2014/main" id="{96090EF7-FDF6-4DB5-9DBE-862EDA2BB17B}"/>
            </a:ext>
          </a:extLst>
        </xdr:cNvPr>
        <xdr:cNvSpPr txBox="1"/>
      </xdr:nvSpPr>
      <xdr:spPr>
        <a:xfrm>
          <a:off x="502227" y="1393247"/>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11</xdr:col>
      <xdr:colOff>342900</xdr:colOff>
      <xdr:row>1</xdr:row>
      <xdr:rowOff>101600</xdr:rowOff>
    </xdr:from>
    <xdr:ext cx="631811" cy="590550"/>
    <xdr:pic>
      <xdr:nvPicPr>
        <xdr:cNvPr id="6" name="Picture 5" descr="Related image">
          <a:hlinkClick xmlns:r="http://schemas.openxmlformats.org/officeDocument/2006/relationships" r:id="rId4"/>
          <a:extLst>
            <a:ext uri="{FF2B5EF4-FFF2-40B4-BE49-F238E27FC236}">
              <a16:creationId xmlns:a16="http://schemas.microsoft.com/office/drawing/2014/main" id="{F4BEC8B2-EE3E-4BA3-B2EC-C7FFDDC23044}"/>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2592050" y="292100"/>
          <a:ext cx="631811"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235829</xdr:colOff>
      <xdr:row>1</xdr:row>
      <xdr:rowOff>50800</xdr:rowOff>
    </xdr:from>
    <xdr:ext cx="1468211" cy="619125"/>
    <xdr:pic>
      <xdr:nvPicPr>
        <xdr:cNvPr id="7" name="Picture 6">
          <a:hlinkClick xmlns:r="http://schemas.openxmlformats.org/officeDocument/2006/relationships" r:id="rId6"/>
          <a:extLst>
            <a:ext uri="{FF2B5EF4-FFF2-40B4-BE49-F238E27FC236}">
              <a16:creationId xmlns:a16="http://schemas.microsoft.com/office/drawing/2014/main" id="{36234C77-955A-4BA2-82EE-5ECED7423D4C}"/>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35829" y="241300"/>
          <a:ext cx="1468211" cy="619125"/>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10</xdr:col>
      <xdr:colOff>568325</xdr:colOff>
      <xdr:row>10</xdr:row>
      <xdr:rowOff>85725</xdr:rowOff>
    </xdr:from>
    <xdr:to>
      <xdr:col>12</xdr:col>
      <xdr:colOff>317499</xdr:colOff>
      <xdr:row>14</xdr:row>
      <xdr:rowOff>107949</xdr:rowOff>
    </xdr:to>
    <xdr:pic>
      <xdr:nvPicPr>
        <xdr:cNvPr id="2" name="Picture 1" descr="https://www.arubanetworks.com/assets/images/9004_rt.png">
          <a:extLst>
            <a:ext uri="{FF2B5EF4-FFF2-40B4-BE49-F238E27FC236}">
              <a16:creationId xmlns:a16="http://schemas.microsoft.com/office/drawing/2014/main" id="{C3E168FC-8BA9-4D91-A48A-772910A0B1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56825" y="1927225"/>
          <a:ext cx="1028699" cy="812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187325</xdr:colOff>
      <xdr:row>8</xdr:row>
      <xdr:rowOff>149225</xdr:rowOff>
    </xdr:from>
    <xdr:to>
      <xdr:col>11</xdr:col>
      <xdr:colOff>492125</xdr:colOff>
      <xdr:row>19</xdr:row>
      <xdr:rowOff>121533</xdr:rowOff>
    </xdr:to>
    <xdr:pic>
      <xdr:nvPicPr>
        <xdr:cNvPr id="3" name="Picture 2" descr="https://www.arubanetworks.com/assets/images/7000_Family.png">
          <a:extLst>
            <a:ext uri="{FF2B5EF4-FFF2-40B4-BE49-F238E27FC236}">
              <a16:creationId xmlns:a16="http://schemas.microsoft.com/office/drawing/2014/main" id="{2D12875F-6426-4EE0-93FB-ECA98C2824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45425" y="1597025"/>
          <a:ext cx="2857500" cy="2023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0</xdr:colOff>
      <xdr:row>0</xdr:row>
      <xdr:rowOff>180975</xdr:rowOff>
    </xdr:from>
    <xdr:ext cx="3297155" cy="738563"/>
    <xdr:pic>
      <xdr:nvPicPr>
        <xdr:cNvPr id="4" name="Picture 3">
          <a:extLst>
            <a:ext uri="{FF2B5EF4-FFF2-40B4-BE49-F238E27FC236}">
              <a16:creationId xmlns:a16="http://schemas.microsoft.com/office/drawing/2014/main" id="{7EEABA54-7CF6-4731-BB0D-7C54C4E6F2F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594100" y="180975"/>
          <a:ext cx="3297155" cy="738563"/>
        </a:xfrm>
        <a:prstGeom prst="rect">
          <a:avLst/>
        </a:prstGeom>
      </xdr:spPr>
    </xdr:pic>
    <xdr:clientData/>
  </xdr:oneCellAnchor>
  <xdr:oneCellAnchor>
    <xdr:from>
      <xdr:col>0</xdr:col>
      <xdr:colOff>502227</xdr:colOff>
      <xdr:row>7</xdr:row>
      <xdr:rowOff>69272</xdr:rowOff>
    </xdr:from>
    <xdr:ext cx="5132917" cy="359834"/>
    <xdr:sp macro="" textlink="">
      <xdr:nvSpPr>
        <xdr:cNvPr id="5" name="TextBox 4">
          <a:extLst>
            <a:ext uri="{FF2B5EF4-FFF2-40B4-BE49-F238E27FC236}">
              <a16:creationId xmlns:a16="http://schemas.microsoft.com/office/drawing/2014/main" id="{56DA6E5B-3563-4B39-981D-C52B53412210}"/>
            </a:ext>
          </a:extLst>
        </xdr:cNvPr>
        <xdr:cNvSpPr txBox="1"/>
      </xdr:nvSpPr>
      <xdr:spPr>
        <a:xfrm>
          <a:off x="502227" y="1358322"/>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11</xdr:col>
      <xdr:colOff>342900</xdr:colOff>
      <xdr:row>1</xdr:row>
      <xdr:rowOff>101600</xdr:rowOff>
    </xdr:from>
    <xdr:ext cx="631811" cy="590550"/>
    <xdr:pic>
      <xdr:nvPicPr>
        <xdr:cNvPr id="6" name="Picture 5" descr="Related image">
          <a:hlinkClick xmlns:r="http://schemas.openxmlformats.org/officeDocument/2006/relationships" r:id="rId4"/>
          <a:extLst>
            <a:ext uri="{FF2B5EF4-FFF2-40B4-BE49-F238E27FC236}">
              <a16:creationId xmlns:a16="http://schemas.microsoft.com/office/drawing/2014/main" id="{FD83354C-52D2-41E5-BF7B-DDBCCF289F53}"/>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572750" y="285750"/>
          <a:ext cx="631811"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235829</xdr:colOff>
      <xdr:row>1</xdr:row>
      <xdr:rowOff>50800</xdr:rowOff>
    </xdr:from>
    <xdr:ext cx="1468211" cy="619125"/>
    <xdr:pic>
      <xdr:nvPicPr>
        <xdr:cNvPr id="7" name="Picture 6">
          <a:hlinkClick xmlns:r="http://schemas.openxmlformats.org/officeDocument/2006/relationships" r:id="rId6"/>
          <a:extLst>
            <a:ext uri="{FF2B5EF4-FFF2-40B4-BE49-F238E27FC236}">
              <a16:creationId xmlns:a16="http://schemas.microsoft.com/office/drawing/2014/main" id="{6BAAF232-36E4-4ADB-846E-D2A804B0203D}"/>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35829" y="234950"/>
          <a:ext cx="1468211" cy="619125"/>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2</xdr:col>
      <xdr:colOff>0</xdr:colOff>
      <xdr:row>0</xdr:row>
      <xdr:rowOff>180975</xdr:rowOff>
    </xdr:from>
    <xdr:ext cx="3297155" cy="738563"/>
    <xdr:pic>
      <xdr:nvPicPr>
        <xdr:cNvPr id="2" name="Picture 1">
          <a:extLst>
            <a:ext uri="{FF2B5EF4-FFF2-40B4-BE49-F238E27FC236}">
              <a16:creationId xmlns:a16="http://schemas.microsoft.com/office/drawing/2014/main" id="{6305105A-55F0-4824-865D-AC55F028EE2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438400" y="180975"/>
          <a:ext cx="3297155" cy="738563"/>
        </a:xfrm>
        <a:prstGeom prst="rect">
          <a:avLst/>
        </a:prstGeom>
      </xdr:spPr>
    </xdr:pic>
    <xdr:clientData/>
  </xdr:oneCellAnchor>
  <xdr:oneCellAnchor>
    <xdr:from>
      <xdr:col>0</xdr:col>
      <xdr:colOff>502227</xdr:colOff>
      <xdr:row>7</xdr:row>
      <xdr:rowOff>69272</xdr:rowOff>
    </xdr:from>
    <xdr:ext cx="5132917" cy="359834"/>
    <xdr:sp macro="" textlink="">
      <xdr:nvSpPr>
        <xdr:cNvPr id="3" name="TextBox 2">
          <a:extLst>
            <a:ext uri="{FF2B5EF4-FFF2-40B4-BE49-F238E27FC236}">
              <a16:creationId xmlns:a16="http://schemas.microsoft.com/office/drawing/2014/main" id="{4CC1E130-288F-422E-87E4-4B105703136E}"/>
            </a:ext>
          </a:extLst>
        </xdr:cNvPr>
        <xdr:cNvSpPr txBox="1"/>
      </xdr:nvSpPr>
      <xdr:spPr>
        <a:xfrm>
          <a:off x="502227" y="1393247"/>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8</xdr:col>
      <xdr:colOff>342900</xdr:colOff>
      <xdr:row>1</xdr:row>
      <xdr:rowOff>101600</xdr:rowOff>
    </xdr:from>
    <xdr:ext cx="631811" cy="590550"/>
    <xdr:pic>
      <xdr:nvPicPr>
        <xdr:cNvPr id="4" name="Picture 3" descr="Related image">
          <a:hlinkClick xmlns:r="http://schemas.openxmlformats.org/officeDocument/2006/relationships" r:id="rId2"/>
          <a:extLst>
            <a:ext uri="{FF2B5EF4-FFF2-40B4-BE49-F238E27FC236}">
              <a16:creationId xmlns:a16="http://schemas.microsoft.com/office/drawing/2014/main" id="{2632D475-D232-48DB-BDEC-D2AD9E4B1142}"/>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125200" y="292100"/>
          <a:ext cx="631811"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235829</xdr:colOff>
      <xdr:row>1</xdr:row>
      <xdr:rowOff>50800</xdr:rowOff>
    </xdr:from>
    <xdr:ext cx="1468211" cy="619125"/>
    <xdr:pic>
      <xdr:nvPicPr>
        <xdr:cNvPr id="5" name="Picture 4">
          <a:hlinkClick xmlns:r="http://schemas.openxmlformats.org/officeDocument/2006/relationships" r:id="rId4"/>
          <a:extLst>
            <a:ext uri="{FF2B5EF4-FFF2-40B4-BE49-F238E27FC236}">
              <a16:creationId xmlns:a16="http://schemas.microsoft.com/office/drawing/2014/main" id="{F40E4BA3-9C67-41AA-A28F-CC206A28CA8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5829" y="241300"/>
          <a:ext cx="1468211" cy="6191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5</xdr:col>
      <xdr:colOff>1292926</xdr:colOff>
      <xdr:row>1</xdr:row>
      <xdr:rowOff>44904</xdr:rowOff>
    </xdr:from>
    <xdr:ext cx="3308040" cy="700463"/>
    <xdr:pic>
      <xdr:nvPicPr>
        <xdr:cNvPr id="2" name="Picture 1">
          <a:extLst>
            <a:ext uri="{FF2B5EF4-FFF2-40B4-BE49-F238E27FC236}">
              <a16:creationId xmlns:a16="http://schemas.microsoft.com/office/drawing/2014/main" id="{83961E11-B875-49FD-88B1-EC35E23E300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655126" y="235404"/>
          <a:ext cx="3308040" cy="700463"/>
        </a:xfrm>
        <a:prstGeom prst="rect">
          <a:avLst/>
        </a:prstGeom>
      </xdr:spPr>
    </xdr:pic>
    <xdr:clientData/>
  </xdr:oneCellAnchor>
  <xdr:oneCellAnchor>
    <xdr:from>
      <xdr:col>0</xdr:col>
      <xdr:colOff>219075</xdr:colOff>
      <xdr:row>0</xdr:row>
      <xdr:rowOff>186113</xdr:rowOff>
    </xdr:from>
    <xdr:ext cx="1469572" cy="581025"/>
    <xdr:pic>
      <xdr:nvPicPr>
        <xdr:cNvPr id="3" name="Picture 2">
          <a:extLst>
            <a:ext uri="{FF2B5EF4-FFF2-40B4-BE49-F238E27FC236}">
              <a16:creationId xmlns:a16="http://schemas.microsoft.com/office/drawing/2014/main" id="{129AC933-B698-4988-9F1F-513B60CBE51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9075" y="186113"/>
          <a:ext cx="1469572" cy="581025"/>
        </a:xfrm>
        <a:prstGeom prst="rect">
          <a:avLst/>
        </a:prstGeom>
      </xdr:spPr>
    </xdr:pic>
    <xdr:clientData/>
  </xdr:oneCellAnchor>
  <xdr:oneCellAnchor>
    <xdr:from>
      <xdr:col>6</xdr:col>
      <xdr:colOff>614796</xdr:colOff>
      <xdr:row>9</xdr:row>
      <xdr:rowOff>41022</xdr:rowOff>
    </xdr:from>
    <xdr:ext cx="1125682" cy="188463"/>
    <xdr:pic>
      <xdr:nvPicPr>
        <xdr:cNvPr id="4" name="Picture 3">
          <a:extLst>
            <a:ext uri="{FF2B5EF4-FFF2-40B4-BE49-F238E27FC236}">
              <a16:creationId xmlns:a16="http://schemas.microsoft.com/office/drawing/2014/main" id="{AD5B23C2-DEE5-4A31-B29C-2B74536BBF4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262871" y="1755522"/>
          <a:ext cx="1125682" cy="188463"/>
        </a:xfrm>
        <a:prstGeom prst="rect">
          <a:avLst/>
        </a:prstGeom>
        <a:effectLst/>
        <a:scene3d>
          <a:camera prst="orthographicFront"/>
          <a:lightRig rig="threePt" dir="t"/>
        </a:scene3d>
        <a:sp3d contourW="12700">
          <a:contourClr>
            <a:schemeClr val="bg1"/>
          </a:contourClr>
        </a:sp3d>
      </xdr:spPr>
    </xdr:pic>
    <xdr:clientData/>
  </xdr:oneCellAnchor>
  <xdr:oneCellAnchor>
    <xdr:from>
      <xdr:col>0</xdr:col>
      <xdr:colOff>0</xdr:colOff>
      <xdr:row>7</xdr:row>
      <xdr:rowOff>147204</xdr:rowOff>
    </xdr:from>
    <xdr:ext cx="5132917" cy="359834"/>
    <xdr:sp macro="" textlink="">
      <xdr:nvSpPr>
        <xdr:cNvPr id="5" name="TextBox 4">
          <a:extLst>
            <a:ext uri="{FF2B5EF4-FFF2-40B4-BE49-F238E27FC236}">
              <a16:creationId xmlns:a16="http://schemas.microsoft.com/office/drawing/2014/main" id="{79628261-5BBC-4851-B248-2D59ECA0CE42}"/>
            </a:ext>
          </a:extLst>
        </xdr:cNvPr>
        <xdr:cNvSpPr txBox="1"/>
      </xdr:nvSpPr>
      <xdr:spPr>
        <a:xfrm>
          <a:off x="0" y="1480704"/>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8</xdr:col>
      <xdr:colOff>806824</xdr:colOff>
      <xdr:row>1</xdr:row>
      <xdr:rowOff>67234</xdr:rowOff>
    </xdr:from>
    <xdr:ext cx="631811" cy="590550"/>
    <xdr:pic>
      <xdr:nvPicPr>
        <xdr:cNvPr id="6" name="Picture 5" descr="Related image">
          <a:hlinkClick xmlns:r="http://schemas.openxmlformats.org/officeDocument/2006/relationships" r:id="rId4"/>
          <a:extLst>
            <a:ext uri="{FF2B5EF4-FFF2-40B4-BE49-F238E27FC236}">
              <a16:creationId xmlns:a16="http://schemas.microsoft.com/office/drawing/2014/main" id="{CA2B0D6F-F4BE-462F-9171-D8755369CCD5}"/>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5483599" y="257734"/>
          <a:ext cx="631811"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129269</xdr:colOff>
      <xdr:row>9</xdr:row>
      <xdr:rowOff>57964</xdr:rowOff>
    </xdr:from>
    <xdr:ext cx="664028" cy="283575"/>
    <xdr:pic>
      <xdr:nvPicPr>
        <xdr:cNvPr id="2" name="Picture 1">
          <a:extLst>
            <a:ext uri="{FF2B5EF4-FFF2-40B4-BE49-F238E27FC236}">
              <a16:creationId xmlns:a16="http://schemas.microsoft.com/office/drawing/2014/main" id="{CA7188D3-7DE4-4AC2-9FCE-DDD690386BAD}"/>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043" t="14130" r="6972" b="13043"/>
        <a:stretch/>
      </xdr:blipFill>
      <xdr:spPr>
        <a:xfrm>
          <a:off x="738869" y="1772464"/>
          <a:ext cx="664028" cy="283575"/>
        </a:xfrm>
        <a:prstGeom prst="rect">
          <a:avLst/>
        </a:prstGeom>
      </xdr:spPr>
    </xdr:pic>
    <xdr:clientData/>
  </xdr:oneCellAnchor>
  <xdr:oneCellAnchor>
    <xdr:from>
      <xdr:col>4</xdr:col>
      <xdr:colOff>2479221</xdr:colOff>
      <xdr:row>1</xdr:row>
      <xdr:rowOff>44904</xdr:rowOff>
    </xdr:from>
    <xdr:ext cx="3308040" cy="700463"/>
    <xdr:pic>
      <xdr:nvPicPr>
        <xdr:cNvPr id="3" name="Picture 2">
          <a:extLst>
            <a:ext uri="{FF2B5EF4-FFF2-40B4-BE49-F238E27FC236}">
              <a16:creationId xmlns:a16="http://schemas.microsoft.com/office/drawing/2014/main" id="{107A2BA6-1BF1-4699-9E01-37230C1FA2D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50721" y="235404"/>
          <a:ext cx="3308040" cy="700463"/>
        </a:xfrm>
        <a:prstGeom prst="rect">
          <a:avLst/>
        </a:prstGeom>
      </xdr:spPr>
    </xdr:pic>
    <xdr:clientData/>
  </xdr:oneCellAnchor>
  <xdr:oneCellAnchor>
    <xdr:from>
      <xdr:col>0</xdr:col>
      <xdr:colOff>219075</xdr:colOff>
      <xdr:row>0</xdr:row>
      <xdr:rowOff>186113</xdr:rowOff>
    </xdr:from>
    <xdr:ext cx="1469572" cy="581025"/>
    <xdr:pic>
      <xdr:nvPicPr>
        <xdr:cNvPr id="4" name="Picture 3">
          <a:extLst>
            <a:ext uri="{FF2B5EF4-FFF2-40B4-BE49-F238E27FC236}">
              <a16:creationId xmlns:a16="http://schemas.microsoft.com/office/drawing/2014/main" id="{CAA1E61A-6708-4E36-AC49-C8BC5228F62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9075" y="186113"/>
          <a:ext cx="1469572" cy="581025"/>
        </a:xfrm>
        <a:prstGeom prst="rect">
          <a:avLst/>
        </a:prstGeom>
      </xdr:spPr>
    </xdr:pic>
    <xdr:clientData/>
  </xdr:oneCellAnchor>
  <xdr:oneCellAnchor>
    <xdr:from>
      <xdr:col>7</xdr:col>
      <xdr:colOff>457502</xdr:colOff>
      <xdr:row>1</xdr:row>
      <xdr:rowOff>63153</xdr:rowOff>
    </xdr:from>
    <xdr:ext cx="624018" cy="561975"/>
    <xdr:pic>
      <xdr:nvPicPr>
        <xdr:cNvPr id="5" name="Picture 4" descr="Related image">
          <a:hlinkClick xmlns:r="http://schemas.openxmlformats.org/officeDocument/2006/relationships" r:id="rId4"/>
          <a:extLst>
            <a:ext uri="{FF2B5EF4-FFF2-40B4-BE49-F238E27FC236}">
              <a16:creationId xmlns:a16="http://schemas.microsoft.com/office/drawing/2014/main" id="{1E5A45B3-BEF9-4777-8098-DDE03F7DC86C}"/>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724702" y="253653"/>
          <a:ext cx="624018" cy="5619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86591</xdr:rowOff>
    </xdr:from>
    <xdr:ext cx="5132917" cy="359834"/>
    <xdr:sp macro="" textlink="">
      <xdr:nvSpPr>
        <xdr:cNvPr id="6" name="TextBox 5">
          <a:extLst>
            <a:ext uri="{FF2B5EF4-FFF2-40B4-BE49-F238E27FC236}">
              <a16:creationId xmlns:a16="http://schemas.microsoft.com/office/drawing/2014/main" id="{45E7E285-148D-4C79-A8AC-956159CE22CA}"/>
            </a:ext>
          </a:extLst>
        </xdr:cNvPr>
        <xdr:cNvSpPr txBox="1"/>
      </xdr:nvSpPr>
      <xdr:spPr>
        <a:xfrm>
          <a:off x="0" y="1420091"/>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1038225</xdr:colOff>
      <xdr:row>1</xdr:row>
      <xdr:rowOff>19050</xdr:rowOff>
    </xdr:from>
    <xdr:ext cx="3291863" cy="729038"/>
    <xdr:pic>
      <xdr:nvPicPr>
        <xdr:cNvPr id="2" name="Picture 1">
          <a:extLst>
            <a:ext uri="{FF2B5EF4-FFF2-40B4-BE49-F238E27FC236}">
              <a16:creationId xmlns:a16="http://schemas.microsoft.com/office/drawing/2014/main" id="{2F42FE4D-75F2-45FA-931D-28BAD179F35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000500" y="209550"/>
          <a:ext cx="3291863" cy="729038"/>
        </a:xfrm>
        <a:prstGeom prst="rect">
          <a:avLst/>
        </a:prstGeom>
      </xdr:spPr>
    </xdr:pic>
    <xdr:clientData/>
  </xdr:oneCellAnchor>
  <xdr:oneCellAnchor>
    <xdr:from>
      <xdr:col>0</xdr:col>
      <xdr:colOff>276225</xdr:colOff>
      <xdr:row>1</xdr:row>
      <xdr:rowOff>62288</xdr:rowOff>
    </xdr:from>
    <xdr:ext cx="1471386" cy="619125"/>
    <xdr:pic>
      <xdr:nvPicPr>
        <xdr:cNvPr id="3" name="Picture 2">
          <a:extLst>
            <a:ext uri="{FF2B5EF4-FFF2-40B4-BE49-F238E27FC236}">
              <a16:creationId xmlns:a16="http://schemas.microsoft.com/office/drawing/2014/main" id="{45A11AB1-CB69-476F-BC1A-5C4E9A30D61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76225" y="252788"/>
          <a:ext cx="1471386" cy="619125"/>
        </a:xfrm>
        <a:prstGeom prst="rect">
          <a:avLst/>
        </a:prstGeom>
      </xdr:spPr>
    </xdr:pic>
    <xdr:clientData/>
  </xdr:oneCellAnchor>
  <xdr:oneCellAnchor>
    <xdr:from>
      <xdr:col>9</xdr:col>
      <xdr:colOff>685800</xdr:colOff>
      <xdr:row>1</xdr:row>
      <xdr:rowOff>109913</xdr:rowOff>
    </xdr:from>
    <xdr:ext cx="633927" cy="590550"/>
    <xdr:pic>
      <xdr:nvPicPr>
        <xdr:cNvPr id="4" name="Picture 3" descr="Related image">
          <a:hlinkClick xmlns:r="http://schemas.openxmlformats.org/officeDocument/2006/relationships" r:id="rId3"/>
          <a:extLst>
            <a:ext uri="{FF2B5EF4-FFF2-40B4-BE49-F238E27FC236}">
              <a16:creationId xmlns:a16="http://schemas.microsoft.com/office/drawing/2014/main" id="{FB159F46-BD29-47CF-B4FE-C5E87705F103}"/>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2439650" y="300413"/>
          <a:ext cx="633927"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352425</xdr:colOff>
      <xdr:row>0</xdr:row>
      <xdr:rowOff>104776</xdr:rowOff>
    </xdr:from>
    <xdr:ext cx="1988631" cy="933450"/>
    <xdr:pic>
      <xdr:nvPicPr>
        <xdr:cNvPr id="5" name="Picture 4">
          <a:extLst>
            <a:ext uri="{FF2B5EF4-FFF2-40B4-BE49-F238E27FC236}">
              <a16:creationId xmlns:a16="http://schemas.microsoft.com/office/drawing/2014/main" id="{33454CE1-B4E8-40F4-8CC2-74ADA0AD6CE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9629775" y="104776"/>
          <a:ext cx="1988631" cy="9334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0</xdr:colOff>
      <xdr:row>0</xdr:row>
      <xdr:rowOff>152400</xdr:rowOff>
    </xdr:from>
    <xdr:ext cx="3297155" cy="738563"/>
    <xdr:pic>
      <xdr:nvPicPr>
        <xdr:cNvPr id="2" name="Picture 1">
          <a:extLst>
            <a:ext uri="{FF2B5EF4-FFF2-40B4-BE49-F238E27FC236}">
              <a16:creationId xmlns:a16="http://schemas.microsoft.com/office/drawing/2014/main" id="{8FC35167-CB13-4B33-B06D-E945FDAA50F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10625" y="152400"/>
          <a:ext cx="3297155" cy="738563"/>
        </a:xfrm>
        <a:prstGeom prst="rect">
          <a:avLst/>
        </a:prstGeom>
      </xdr:spPr>
    </xdr:pic>
    <xdr:clientData/>
  </xdr:oneCellAnchor>
  <xdr:oneCellAnchor>
    <xdr:from>
      <xdr:col>0</xdr:col>
      <xdr:colOff>465666</xdr:colOff>
      <xdr:row>7</xdr:row>
      <xdr:rowOff>95250</xdr:rowOff>
    </xdr:from>
    <xdr:ext cx="5132917" cy="359834"/>
    <xdr:sp macro="" textlink="">
      <xdr:nvSpPr>
        <xdr:cNvPr id="3" name="TextBox 2">
          <a:extLst>
            <a:ext uri="{FF2B5EF4-FFF2-40B4-BE49-F238E27FC236}">
              <a16:creationId xmlns:a16="http://schemas.microsoft.com/office/drawing/2014/main" id="{832FCFC0-B8B6-4A09-8FB8-6177BB87F647}"/>
            </a:ext>
          </a:extLst>
        </xdr:cNvPr>
        <xdr:cNvSpPr txBox="1"/>
      </xdr:nvSpPr>
      <xdr:spPr>
        <a:xfrm>
          <a:off x="465666" y="1428750"/>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0</xdr:col>
      <xdr:colOff>206375</xdr:colOff>
      <xdr:row>1</xdr:row>
      <xdr:rowOff>15875</xdr:rowOff>
    </xdr:from>
    <xdr:ext cx="1468211" cy="619125"/>
    <xdr:pic>
      <xdr:nvPicPr>
        <xdr:cNvPr id="4" name="Picture 3">
          <a:hlinkClick xmlns:r="http://schemas.openxmlformats.org/officeDocument/2006/relationships" r:id="rId2"/>
          <a:extLst>
            <a:ext uri="{FF2B5EF4-FFF2-40B4-BE49-F238E27FC236}">
              <a16:creationId xmlns:a16="http://schemas.microsoft.com/office/drawing/2014/main" id="{F03FF239-CF5B-4698-BC61-021B915F2CB6}"/>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06375" y="206375"/>
          <a:ext cx="1468211" cy="619125"/>
        </a:xfrm>
        <a:prstGeom prst="rect">
          <a:avLst/>
        </a:prstGeom>
      </xdr:spPr>
    </xdr:pic>
    <xdr:clientData/>
  </xdr:oneCellAnchor>
  <xdr:oneCellAnchor>
    <xdr:from>
      <xdr:col>14</xdr:col>
      <xdr:colOff>333375</xdr:colOff>
      <xdr:row>1</xdr:row>
      <xdr:rowOff>158750</xdr:rowOff>
    </xdr:from>
    <xdr:ext cx="631811" cy="590550"/>
    <xdr:pic>
      <xdr:nvPicPr>
        <xdr:cNvPr id="5" name="Picture 4" descr="Related image">
          <a:hlinkClick xmlns:r="http://schemas.openxmlformats.org/officeDocument/2006/relationships" r:id="rId4"/>
          <a:extLst>
            <a:ext uri="{FF2B5EF4-FFF2-40B4-BE49-F238E27FC236}">
              <a16:creationId xmlns:a16="http://schemas.microsoft.com/office/drawing/2014/main" id="{BA8BA316-02F2-48EE-826F-4CB1B5683EE7}"/>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8878550" y="349250"/>
          <a:ext cx="631811"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186578</xdr:colOff>
      <xdr:row>12</xdr:row>
      <xdr:rowOff>58500</xdr:rowOff>
    </xdr:from>
    <xdr:ext cx="7455834" cy="5015523"/>
    <xdr:pic>
      <xdr:nvPicPr>
        <xdr:cNvPr id="6" name="Picture 5" descr="Imagen relacionada">
          <a:extLst>
            <a:ext uri="{FF2B5EF4-FFF2-40B4-BE49-F238E27FC236}">
              <a16:creationId xmlns:a16="http://schemas.microsoft.com/office/drawing/2014/main" id="{F7C42C19-8A8A-49E3-8C04-682A3B65220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97453" y="2344500"/>
          <a:ext cx="7455834" cy="50155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6</xdr:col>
      <xdr:colOff>0</xdr:colOff>
      <xdr:row>0</xdr:row>
      <xdr:rowOff>152400</xdr:rowOff>
    </xdr:from>
    <xdr:ext cx="3297155" cy="738563"/>
    <xdr:pic>
      <xdr:nvPicPr>
        <xdr:cNvPr id="2" name="Picture 1">
          <a:extLst>
            <a:ext uri="{FF2B5EF4-FFF2-40B4-BE49-F238E27FC236}">
              <a16:creationId xmlns:a16="http://schemas.microsoft.com/office/drawing/2014/main" id="{1FD38934-301A-4029-BB42-5BA4830B2A6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01100" y="152400"/>
          <a:ext cx="3297155" cy="738563"/>
        </a:xfrm>
        <a:prstGeom prst="rect">
          <a:avLst/>
        </a:prstGeom>
      </xdr:spPr>
    </xdr:pic>
    <xdr:clientData/>
  </xdr:oneCellAnchor>
  <xdr:twoCellAnchor>
    <xdr:from>
      <xdr:col>3</xdr:col>
      <xdr:colOff>1125489</xdr:colOff>
      <xdr:row>10</xdr:row>
      <xdr:rowOff>24342</xdr:rowOff>
    </xdr:from>
    <xdr:to>
      <xdr:col>3</xdr:col>
      <xdr:colOff>2817824</xdr:colOff>
      <xdr:row>12</xdr:row>
      <xdr:rowOff>10957</xdr:rowOff>
    </xdr:to>
    <xdr:sp macro="" textlink="">
      <xdr:nvSpPr>
        <xdr:cNvPr id="3" name="object 35">
          <a:extLst>
            <a:ext uri="{FF2B5EF4-FFF2-40B4-BE49-F238E27FC236}">
              <a16:creationId xmlns:a16="http://schemas.microsoft.com/office/drawing/2014/main" id="{F11DD35F-DE85-4864-82E9-4CC4EA6904EE}"/>
            </a:ext>
          </a:extLst>
        </xdr:cNvPr>
        <xdr:cNvSpPr/>
      </xdr:nvSpPr>
      <xdr:spPr>
        <a:xfrm>
          <a:off x="3592464" y="1948392"/>
          <a:ext cx="1692335" cy="386665"/>
        </a:xfrm>
        <a:prstGeom prst="rect">
          <a:avLst/>
        </a:prstGeom>
        <a:blipFill>
          <a:blip xmlns:r="http://schemas.openxmlformats.org/officeDocument/2006/relationships" r:embed="rId2" cstate="email">
            <a:extLst>
              <a:ext uri="{28A0092B-C50C-407E-A947-70E740481C1C}">
                <a14:useLocalDpi xmlns:a14="http://schemas.microsoft.com/office/drawing/2010/main"/>
              </a:ext>
            </a:extLst>
          </a:blip>
          <a:stretch>
            <a:fillRect/>
          </a:stretch>
        </a:blipFill>
      </xdr:spPr>
      <xdr:txBody>
        <a:bodyPr wrap="square" lIns="0" tIns="0" rIns="0" bIns="0" rtlCol="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3</xdr:col>
      <xdr:colOff>979891</xdr:colOff>
      <xdr:row>12</xdr:row>
      <xdr:rowOff>13731</xdr:rowOff>
    </xdr:from>
    <xdr:to>
      <xdr:col>3</xdr:col>
      <xdr:colOff>3115235</xdr:colOff>
      <xdr:row>17</xdr:row>
      <xdr:rowOff>78442</xdr:rowOff>
    </xdr:to>
    <xdr:sp macro="" textlink="">
      <xdr:nvSpPr>
        <xdr:cNvPr id="4" name="object 36">
          <a:extLst>
            <a:ext uri="{FF2B5EF4-FFF2-40B4-BE49-F238E27FC236}">
              <a16:creationId xmlns:a16="http://schemas.microsoft.com/office/drawing/2014/main" id="{1A7F2E62-91E7-45A3-B32A-90932B1688F6}"/>
            </a:ext>
          </a:extLst>
        </xdr:cNvPr>
        <xdr:cNvSpPr txBox="1"/>
      </xdr:nvSpPr>
      <xdr:spPr>
        <a:xfrm>
          <a:off x="3446866" y="2337831"/>
          <a:ext cx="2135344" cy="1064836"/>
        </a:xfrm>
        <a:prstGeom prst="rect">
          <a:avLst/>
        </a:prstGeom>
      </xdr:spPr>
      <xdr:txBody>
        <a:bodyPr vert="horz" wrap="square" lIns="0" tIns="53975"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647700">
            <a:lnSpc>
              <a:spcPct val="100000"/>
            </a:lnSpc>
            <a:spcBef>
              <a:spcPts val="425"/>
            </a:spcBef>
          </a:pPr>
          <a:r>
            <a:rPr sz="1400" spc="-5">
              <a:latin typeface="Arial"/>
              <a:cs typeface="Arial"/>
            </a:rPr>
            <a:t>SimpliVity</a:t>
          </a:r>
          <a:endParaRPr sz="1400">
            <a:latin typeface="Arial"/>
            <a:cs typeface="Arial"/>
          </a:endParaRPr>
        </a:p>
        <a:p>
          <a:pPr marL="415925">
            <a:lnSpc>
              <a:spcPts val="1370"/>
            </a:lnSpc>
            <a:spcBef>
              <a:spcPts val="270"/>
            </a:spcBef>
          </a:pPr>
          <a:r>
            <a:rPr sz="1200" b="1" spc="-5">
              <a:solidFill>
                <a:srgbClr val="00A982"/>
              </a:solidFill>
              <a:latin typeface="Arial"/>
              <a:cs typeface="Arial"/>
            </a:rPr>
            <a:t>Hyperconverged</a:t>
          </a:r>
          <a:endParaRPr sz="1200">
            <a:latin typeface="Arial"/>
            <a:cs typeface="Arial"/>
          </a:endParaRPr>
        </a:p>
        <a:p>
          <a:pPr marR="5080" algn="ctr">
            <a:lnSpc>
              <a:spcPts val="1300"/>
            </a:lnSpc>
            <a:spcBef>
              <a:spcPts val="90"/>
            </a:spcBef>
          </a:pPr>
          <a:r>
            <a:rPr sz="1200" spc="-5">
              <a:latin typeface="Arial"/>
              <a:cs typeface="Arial"/>
            </a:rPr>
            <a:t>Software defined</a:t>
          </a:r>
          <a:r>
            <a:rPr sz="1200" spc="-85">
              <a:latin typeface="Arial"/>
              <a:cs typeface="Arial"/>
            </a:rPr>
            <a:t> </a:t>
          </a:r>
          <a:r>
            <a:rPr sz="1200">
              <a:latin typeface="Arial"/>
              <a:cs typeface="Arial"/>
            </a:rPr>
            <a:t>infrastructure  that makes </a:t>
          </a:r>
          <a:r>
            <a:rPr sz="1200" spc="-5">
              <a:latin typeface="Arial"/>
              <a:cs typeface="Arial"/>
            </a:rPr>
            <a:t>hybrid </a:t>
          </a:r>
          <a:r>
            <a:rPr sz="1200">
              <a:latin typeface="Arial"/>
              <a:cs typeface="Arial"/>
            </a:rPr>
            <a:t>IT</a:t>
          </a:r>
          <a:r>
            <a:rPr sz="1200" spc="-110">
              <a:latin typeface="Arial"/>
              <a:cs typeface="Arial"/>
            </a:rPr>
            <a:t> </a:t>
          </a:r>
          <a:r>
            <a:rPr sz="1200">
              <a:latin typeface="Arial"/>
              <a:cs typeface="Arial"/>
            </a:rPr>
            <a:t>simple.</a:t>
          </a:r>
        </a:p>
      </xdr:txBody>
    </xdr:sp>
    <xdr:clientData/>
  </xdr:twoCellAnchor>
  <xdr:oneCellAnchor>
    <xdr:from>
      <xdr:col>10</xdr:col>
      <xdr:colOff>423335</xdr:colOff>
      <xdr:row>10</xdr:row>
      <xdr:rowOff>59268</xdr:rowOff>
    </xdr:from>
    <xdr:ext cx="2540998" cy="1356844"/>
    <xdr:pic>
      <xdr:nvPicPr>
        <xdr:cNvPr id="5" name="Picture 4" descr="Image result for HPE Simplivity">
          <a:extLst>
            <a:ext uri="{FF2B5EF4-FFF2-40B4-BE49-F238E27FC236}">
              <a16:creationId xmlns:a16="http://schemas.microsoft.com/office/drawing/2014/main" id="{8CFAF4F2-E062-4E39-AEFA-1FC5D8FB021D}"/>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bwMode="auto">
        <a:xfrm>
          <a:off x="12415310" y="1983318"/>
          <a:ext cx="2540998" cy="13568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465666</xdr:colOff>
      <xdr:row>7</xdr:row>
      <xdr:rowOff>84667</xdr:rowOff>
    </xdr:from>
    <xdr:ext cx="5132917" cy="359834"/>
    <xdr:sp macro="" textlink="">
      <xdr:nvSpPr>
        <xdr:cNvPr id="6" name="TextBox 5">
          <a:extLst>
            <a:ext uri="{FF2B5EF4-FFF2-40B4-BE49-F238E27FC236}">
              <a16:creationId xmlns:a16="http://schemas.microsoft.com/office/drawing/2014/main" id="{B6FED183-3128-4D73-B71E-4BE8AC077A26}"/>
            </a:ext>
          </a:extLst>
        </xdr:cNvPr>
        <xdr:cNvSpPr txBox="1"/>
      </xdr:nvSpPr>
      <xdr:spPr>
        <a:xfrm>
          <a:off x="456141" y="1418167"/>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13</xdr:col>
      <xdr:colOff>508000</xdr:colOff>
      <xdr:row>1</xdr:row>
      <xdr:rowOff>69850</xdr:rowOff>
    </xdr:from>
    <xdr:ext cx="631811" cy="590550"/>
    <xdr:pic>
      <xdr:nvPicPr>
        <xdr:cNvPr id="7" name="Picture 6" descr="Related image">
          <a:hlinkClick xmlns:r="http://schemas.openxmlformats.org/officeDocument/2006/relationships" r:id="rId4"/>
          <a:extLst>
            <a:ext uri="{FF2B5EF4-FFF2-40B4-BE49-F238E27FC236}">
              <a16:creationId xmlns:a16="http://schemas.microsoft.com/office/drawing/2014/main" id="{857AB9B1-5DF3-4C33-9145-8F1DBFA97759}"/>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7910175" y="260350"/>
          <a:ext cx="631811"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285750</xdr:colOff>
      <xdr:row>1</xdr:row>
      <xdr:rowOff>63500</xdr:rowOff>
    </xdr:from>
    <xdr:ext cx="1468211" cy="619125"/>
    <xdr:pic>
      <xdr:nvPicPr>
        <xdr:cNvPr id="8" name="Picture 7">
          <a:hlinkClick xmlns:r="http://schemas.openxmlformats.org/officeDocument/2006/relationships" r:id="rId6"/>
          <a:extLst>
            <a:ext uri="{FF2B5EF4-FFF2-40B4-BE49-F238E27FC236}">
              <a16:creationId xmlns:a16="http://schemas.microsoft.com/office/drawing/2014/main" id="{6D5F17D6-6D78-43E1-88D3-D5B0B0B7017B}"/>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5750" y="254000"/>
          <a:ext cx="1468211" cy="61912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6</xdr:col>
      <xdr:colOff>0</xdr:colOff>
      <xdr:row>0</xdr:row>
      <xdr:rowOff>152400</xdr:rowOff>
    </xdr:from>
    <xdr:ext cx="3297155" cy="738563"/>
    <xdr:pic>
      <xdr:nvPicPr>
        <xdr:cNvPr id="2" name="Picture 1">
          <a:extLst>
            <a:ext uri="{FF2B5EF4-FFF2-40B4-BE49-F238E27FC236}">
              <a16:creationId xmlns:a16="http://schemas.microsoft.com/office/drawing/2014/main" id="{FF228945-EB84-4A18-B4CE-661035F2579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10625" y="152400"/>
          <a:ext cx="3297155" cy="738563"/>
        </a:xfrm>
        <a:prstGeom prst="rect">
          <a:avLst/>
        </a:prstGeom>
      </xdr:spPr>
    </xdr:pic>
    <xdr:clientData/>
  </xdr:oneCellAnchor>
  <xdr:oneCellAnchor>
    <xdr:from>
      <xdr:col>1</xdr:col>
      <xdr:colOff>0</xdr:colOff>
      <xdr:row>7</xdr:row>
      <xdr:rowOff>95250</xdr:rowOff>
    </xdr:from>
    <xdr:ext cx="5132917" cy="359834"/>
    <xdr:sp macro="" textlink="">
      <xdr:nvSpPr>
        <xdr:cNvPr id="3" name="TextBox 2">
          <a:extLst>
            <a:ext uri="{FF2B5EF4-FFF2-40B4-BE49-F238E27FC236}">
              <a16:creationId xmlns:a16="http://schemas.microsoft.com/office/drawing/2014/main" id="{1C322C79-BACE-4243-883B-47FA86E433B5}"/>
            </a:ext>
          </a:extLst>
        </xdr:cNvPr>
        <xdr:cNvSpPr txBox="1"/>
      </xdr:nvSpPr>
      <xdr:spPr>
        <a:xfrm>
          <a:off x="609600" y="1428750"/>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0</xdr:col>
      <xdr:colOff>258536</xdr:colOff>
      <xdr:row>1</xdr:row>
      <xdr:rowOff>68035</xdr:rowOff>
    </xdr:from>
    <xdr:ext cx="1468211" cy="619125"/>
    <xdr:pic>
      <xdr:nvPicPr>
        <xdr:cNvPr id="4" name="Picture 3">
          <a:hlinkClick xmlns:r="http://schemas.openxmlformats.org/officeDocument/2006/relationships" r:id="rId2"/>
          <a:extLst>
            <a:ext uri="{FF2B5EF4-FFF2-40B4-BE49-F238E27FC236}">
              <a16:creationId xmlns:a16="http://schemas.microsoft.com/office/drawing/2014/main" id="{3033EAF0-3042-4568-AE69-E4E511C1B81F}"/>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58536" y="258535"/>
          <a:ext cx="1468211" cy="619125"/>
        </a:xfrm>
        <a:prstGeom prst="rect">
          <a:avLst/>
        </a:prstGeom>
      </xdr:spPr>
    </xdr:pic>
    <xdr:clientData/>
  </xdr:oneCellAnchor>
  <xdr:oneCellAnchor>
    <xdr:from>
      <xdr:col>14</xdr:col>
      <xdr:colOff>0</xdr:colOff>
      <xdr:row>1</xdr:row>
      <xdr:rowOff>68036</xdr:rowOff>
    </xdr:from>
    <xdr:ext cx="631811" cy="590550"/>
    <xdr:pic>
      <xdr:nvPicPr>
        <xdr:cNvPr id="5" name="Picture 4" descr="Related image">
          <a:hlinkClick xmlns:r="http://schemas.openxmlformats.org/officeDocument/2006/relationships" r:id="rId4"/>
          <a:extLst>
            <a:ext uri="{FF2B5EF4-FFF2-40B4-BE49-F238E27FC236}">
              <a16:creationId xmlns:a16="http://schemas.microsoft.com/office/drawing/2014/main" id="{DB8C30A2-37D5-4E30-BCD0-DDA198D9C42A}"/>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9402424" y="258536"/>
          <a:ext cx="631811"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156884</xdr:colOff>
      <xdr:row>9</xdr:row>
      <xdr:rowOff>100853</xdr:rowOff>
    </xdr:from>
    <xdr:ext cx="4134970" cy="1519097"/>
    <xdr:pic>
      <xdr:nvPicPr>
        <xdr:cNvPr id="6" name="Picture 5" descr="Resultado de imagen para hpe NIMBLE PNG&quot;">
          <a:extLst>
            <a:ext uri="{FF2B5EF4-FFF2-40B4-BE49-F238E27FC236}">
              <a16:creationId xmlns:a16="http://schemas.microsoft.com/office/drawing/2014/main" id="{C46F5488-1070-45E7-A544-C7CAD04B4DDA}"/>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24306" r="3530" b="28453"/>
        <a:stretch/>
      </xdr:blipFill>
      <xdr:spPr bwMode="auto">
        <a:xfrm>
          <a:off x="9872384" y="1815353"/>
          <a:ext cx="4134970" cy="1519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336176</xdr:colOff>
      <xdr:row>10</xdr:row>
      <xdr:rowOff>22412</xdr:rowOff>
    </xdr:from>
    <xdr:ext cx="1608714" cy="1344706"/>
    <xdr:pic>
      <xdr:nvPicPr>
        <xdr:cNvPr id="7" name="Picture 6" descr="Resultado de imagen para hpe NIMBLE PNG&quot;">
          <a:extLst>
            <a:ext uri="{FF2B5EF4-FFF2-40B4-BE49-F238E27FC236}">
              <a16:creationId xmlns:a16="http://schemas.microsoft.com/office/drawing/2014/main" id="{613B5C49-FBBF-4BDC-9CD5-3C961225F67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03801" y="1927412"/>
          <a:ext cx="1608714" cy="13447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6</xdr:col>
      <xdr:colOff>0</xdr:colOff>
      <xdr:row>0</xdr:row>
      <xdr:rowOff>152400</xdr:rowOff>
    </xdr:from>
    <xdr:ext cx="3297155" cy="738563"/>
    <xdr:pic>
      <xdr:nvPicPr>
        <xdr:cNvPr id="2" name="Picture 1">
          <a:extLst>
            <a:ext uri="{FF2B5EF4-FFF2-40B4-BE49-F238E27FC236}">
              <a16:creationId xmlns:a16="http://schemas.microsoft.com/office/drawing/2014/main" id="{59DB741D-166F-4215-85BC-5E0A64B76AE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143875" y="152400"/>
          <a:ext cx="3297155" cy="738563"/>
        </a:xfrm>
        <a:prstGeom prst="rect">
          <a:avLst/>
        </a:prstGeom>
      </xdr:spPr>
    </xdr:pic>
    <xdr:clientData/>
  </xdr:oneCellAnchor>
  <xdr:oneCellAnchor>
    <xdr:from>
      <xdr:col>0</xdr:col>
      <xdr:colOff>523875</xdr:colOff>
      <xdr:row>7</xdr:row>
      <xdr:rowOff>83344</xdr:rowOff>
    </xdr:from>
    <xdr:ext cx="5132917" cy="359834"/>
    <xdr:sp macro="" textlink="">
      <xdr:nvSpPr>
        <xdr:cNvPr id="3" name="TextBox 2">
          <a:extLst>
            <a:ext uri="{FF2B5EF4-FFF2-40B4-BE49-F238E27FC236}">
              <a16:creationId xmlns:a16="http://schemas.microsoft.com/office/drawing/2014/main" id="{DB524D38-9555-4285-A2F0-C6526984D58A}"/>
            </a:ext>
          </a:extLst>
        </xdr:cNvPr>
        <xdr:cNvSpPr txBox="1"/>
      </xdr:nvSpPr>
      <xdr:spPr>
        <a:xfrm>
          <a:off x="523875" y="1416844"/>
          <a:ext cx="5132917" cy="359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*Prices</a:t>
          </a:r>
          <a:r>
            <a:rPr lang="en-US"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and Promos are subject to change without previous notice</a:t>
          </a:r>
          <a:r>
            <a:rPr lang="en-US" sz="1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0</xdr:col>
      <xdr:colOff>340179</xdr:colOff>
      <xdr:row>1</xdr:row>
      <xdr:rowOff>54429</xdr:rowOff>
    </xdr:from>
    <xdr:ext cx="1468211" cy="619125"/>
    <xdr:pic>
      <xdr:nvPicPr>
        <xdr:cNvPr id="4" name="Picture 3">
          <a:hlinkClick xmlns:r="http://schemas.openxmlformats.org/officeDocument/2006/relationships" r:id="rId2"/>
          <a:extLst>
            <a:ext uri="{FF2B5EF4-FFF2-40B4-BE49-F238E27FC236}">
              <a16:creationId xmlns:a16="http://schemas.microsoft.com/office/drawing/2014/main" id="{5ED3CB39-6904-408B-B0C1-EDB0670CBB0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0179" y="244929"/>
          <a:ext cx="1468211" cy="619125"/>
        </a:xfrm>
        <a:prstGeom prst="rect">
          <a:avLst/>
        </a:prstGeom>
      </xdr:spPr>
    </xdr:pic>
    <xdr:clientData/>
  </xdr:oneCellAnchor>
  <xdr:oneCellAnchor>
    <xdr:from>
      <xdr:col>14</xdr:col>
      <xdr:colOff>653143</xdr:colOff>
      <xdr:row>1</xdr:row>
      <xdr:rowOff>81643</xdr:rowOff>
    </xdr:from>
    <xdr:ext cx="631811" cy="590550"/>
    <xdr:pic>
      <xdr:nvPicPr>
        <xdr:cNvPr id="5" name="Picture 4" descr="Related image">
          <a:hlinkClick xmlns:r="http://schemas.openxmlformats.org/officeDocument/2006/relationships" r:id="rId4"/>
          <a:extLst>
            <a:ext uri="{FF2B5EF4-FFF2-40B4-BE49-F238E27FC236}">
              <a16:creationId xmlns:a16="http://schemas.microsoft.com/office/drawing/2014/main" id="{C14D1303-74AA-4C3B-8B7C-B43BE8D8BD2E}"/>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9741243" y="272143"/>
          <a:ext cx="631811"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31</xdr:row>
      <xdr:rowOff>0</xdr:rowOff>
    </xdr:from>
    <xdr:ext cx="304800" cy="304800"/>
    <xdr:sp macro="" textlink="">
      <xdr:nvSpPr>
        <xdr:cNvPr id="6" name="AutoShape 1" descr="Resultado de imagen para hpe primera png">
          <a:extLst>
            <a:ext uri="{FF2B5EF4-FFF2-40B4-BE49-F238E27FC236}">
              <a16:creationId xmlns:a16="http://schemas.microsoft.com/office/drawing/2014/main" id="{1D4D8F44-D00B-401B-8EF9-33A3AF1A2B77}"/>
            </a:ext>
          </a:extLst>
        </xdr:cNvPr>
        <xdr:cNvSpPr>
          <a:spLocks noChangeAspect="1" noChangeArrowheads="1"/>
        </xdr:cNvSpPr>
      </xdr:nvSpPr>
      <xdr:spPr bwMode="auto">
        <a:xfrm>
          <a:off x="126111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402642</xdr:colOff>
      <xdr:row>9</xdr:row>
      <xdr:rowOff>45983</xdr:rowOff>
    </xdr:from>
    <xdr:ext cx="4523784" cy="1795160"/>
    <xdr:pic>
      <xdr:nvPicPr>
        <xdr:cNvPr id="7" name="Picture 6" descr="Resultado de imagen para hpe primera png">
          <a:extLst>
            <a:ext uri="{FF2B5EF4-FFF2-40B4-BE49-F238E27FC236}">
              <a16:creationId xmlns:a16="http://schemas.microsoft.com/office/drawing/2014/main" id="{AB64A8B5-7CB0-4AAF-9166-FC7C35C31729}"/>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8029" t="32044" r="16264" b="17436"/>
        <a:stretch/>
      </xdr:blipFill>
      <xdr:spPr bwMode="auto">
        <a:xfrm>
          <a:off x="3279192" y="1760483"/>
          <a:ext cx="4523784" cy="17951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795617</xdr:colOff>
      <xdr:row>9</xdr:row>
      <xdr:rowOff>44824</xdr:rowOff>
    </xdr:from>
    <xdr:to>
      <xdr:col>10</xdr:col>
      <xdr:colOff>3305825</xdr:colOff>
      <xdr:row>18</xdr:row>
      <xdr:rowOff>123714</xdr:rowOff>
    </xdr:to>
    <xdr:grpSp>
      <xdr:nvGrpSpPr>
        <xdr:cNvPr id="8" name="Group 7">
          <a:extLst>
            <a:ext uri="{FF2B5EF4-FFF2-40B4-BE49-F238E27FC236}">
              <a16:creationId xmlns:a16="http://schemas.microsoft.com/office/drawing/2014/main" id="{2C6A3EED-C49D-42EA-AB3B-16A2F0CA4E51}"/>
            </a:ext>
          </a:extLst>
        </xdr:cNvPr>
        <xdr:cNvGrpSpPr/>
      </xdr:nvGrpSpPr>
      <xdr:grpSpPr>
        <a:xfrm>
          <a:off x="7634567" y="1692649"/>
          <a:ext cx="7053633" cy="1707665"/>
          <a:chOff x="7788088" y="1826560"/>
          <a:chExt cx="8247619" cy="1793390"/>
        </a:xfrm>
      </xdr:grpSpPr>
      <xdr:pic>
        <xdr:nvPicPr>
          <xdr:cNvPr id="9" name="Picture 8">
            <a:extLst>
              <a:ext uri="{FF2B5EF4-FFF2-40B4-BE49-F238E27FC236}">
                <a16:creationId xmlns:a16="http://schemas.microsoft.com/office/drawing/2014/main" id="{AE49A14F-D22B-4934-BE34-466F63B597CB}"/>
              </a:ext>
            </a:extLst>
          </xdr:cNvPr>
          <xdr:cNvPicPr>
            <a:picLocks noChangeAspect="1"/>
          </xdr:cNvPicPr>
        </xdr:nvPicPr>
        <xdr:blipFill>
          <a:blip xmlns:r="http://schemas.openxmlformats.org/officeDocument/2006/relationships" r:embed="rId7"/>
          <a:stretch>
            <a:fillRect/>
          </a:stretch>
        </xdr:blipFill>
        <xdr:spPr>
          <a:xfrm>
            <a:off x="7788088" y="1826560"/>
            <a:ext cx="8247619" cy="904762"/>
          </a:xfrm>
          <a:prstGeom prst="rect">
            <a:avLst/>
          </a:prstGeom>
        </xdr:spPr>
      </xdr:pic>
      <xdr:pic>
        <xdr:nvPicPr>
          <xdr:cNvPr id="10" name="Picture 9">
            <a:extLst>
              <a:ext uri="{FF2B5EF4-FFF2-40B4-BE49-F238E27FC236}">
                <a16:creationId xmlns:a16="http://schemas.microsoft.com/office/drawing/2014/main" id="{00A7E841-BBB9-4E39-AD30-BF09D4AF1182}"/>
              </a:ext>
            </a:extLst>
          </xdr:cNvPr>
          <xdr:cNvPicPr>
            <a:picLocks noChangeAspect="1"/>
          </xdr:cNvPicPr>
        </xdr:nvPicPr>
        <xdr:blipFill>
          <a:blip xmlns:r="http://schemas.openxmlformats.org/officeDocument/2006/relationships" r:embed="rId8"/>
          <a:stretch>
            <a:fillRect/>
          </a:stretch>
        </xdr:blipFill>
        <xdr:spPr>
          <a:xfrm>
            <a:off x="7788088" y="2734236"/>
            <a:ext cx="8247530" cy="885714"/>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MMONTEIR\Documents\Pipeline\Miguel%20Dashboard-2-13-20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VARGAS2/OneDrive%20-%20TechData/Documents/Desktop/EVERYDAY%20FILES/BSG/Tech_Data_Best_Sellers_Guide_All_Q3FY20_INTERNAL_ONLY_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MMONTEIR\Documents\OpenOrders\01.23.2017%20-%20OPEN%20ORDER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dworldwide.sharepoint.com/Users/cdossant/Documents/HPE/QBR/FY17Q3/QBR%20FY17Q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sheetName val="PARTNERS"/>
      <sheetName val="CALL LOG"/>
      <sheetName val="PIPELINE"/>
      <sheetName val="OPEN ORDERS"/>
      <sheetName val="TRACKING DR"/>
      <sheetName val="TRACKING PR "/>
      <sheetName val="TRACKING Isl B"/>
      <sheetName val="OpenOrders1-23-2017"/>
      <sheetName val="HPE_Q1_2017_Sales"/>
      <sheetName val="Sales_HPE_Q1FY2017"/>
      <sheetName val="Resources"/>
      <sheetName val="LoolupTables"/>
      <sheetName val="Sales Goals"/>
      <sheetName val="Email Help"/>
      <sheetName val="RECETA PN"/>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2">
          <cell r="K12" t="str">
            <v>Rosemara Melendez</v>
          </cell>
        </row>
        <row r="13">
          <cell r="K13" t="str">
            <v>John Anselmi</v>
          </cell>
        </row>
        <row r="14">
          <cell r="K14" t="str">
            <v>Alberto Tapia</v>
          </cell>
        </row>
        <row r="15">
          <cell r="K15" t="str">
            <v>Maria Montano</v>
          </cell>
        </row>
        <row r="16">
          <cell r="K16" t="str">
            <v>Ludvick Ibanez</v>
          </cell>
        </row>
        <row r="17">
          <cell r="K17" t="str">
            <v>Bernardo Mesen</v>
          </cell>
        </row>
        <row r="18">
          <cell r="K18" t="str">
            <v>Wilson Comas</v>
          </cell>
        </row>
        <row r="19">
          <cell r="K19" t="str">
            <v>ANDREW TROOP</v>
          </cell>
        </row>
      </sheetData>
      <sheetData sheetId="12">
        <row r="1">
          <cell r="A1" t="str">
            <v>Country</v>
          </cell>
          <cell r="B1" t="str">
            <v>Sub</v>
          </cell>
        </row>
        <row r="2">
          <cell r="A2" t="str">
            <v>Anguilla</v>
          </cell>
          <cell r="B2" t="str">
            <v>B</v>
          </cell>
          <cell r="E2" t="str">
            <v>1Million Solution and Services</v>
          </cell>
          <cell r="G2" t="str">
            <v>TDNA/A122309100</v>
          </cell>
          <cell r="H2" t="str">
            <v>HP - HPN</v>
          </cell>
        </row>
        <row r="3">
          <cell r="A3" t="str">
            <v>Antigua</v>
          </cell>
          <cell r="B3" t="str">
            <v>B</v>
          </cell>
          <cell r="E3" t="str">
            <v>2P TECHNOLOGY SRL</v>
          </cell>
          <cell r="G3" t="str">
            <v>TDNA/A224002100</v>
          </cell>
          <cell r="H3" t="str">
            <v>HP - HPN</v>
          </cell>
        </row>
        <row r="4">
          <cell r="A4" t="str">
            <v>Antigua and Barbuda</v>
          </cell>
          <cell r="B4" t="str">
            <v>B</v>
          </cell>
          <cell r="E4" t="str">
            <v>A + Computer Solutions</v>
          </cell>
          <cell r="G4" t="str">
            <v>TDNA/A224002115</v>
          </cell>
          <cell r="H4" t="str">
            <v>HP - ISS</v>
          </cell>
        </row>
        <row r="5">
          <cell r="A5" t="str">
            <v>Aruba</v>
          </cell>
          <cell r="B5" t="str">
            <v>A</v>
          </cell>
          <cell r="E5" t="str">
            <v>Abcs Inc</v>
          </cell>
          <cell r="G5" t="str">
            <v>TDNA/A224002130</v>
          </cell>
          <cell r="H5" t="str">
            <v>HP - SD</v>
          </cell>
        </row>
        <row r="6">
          <cell r="A6" t="str">
            <v>Bahamas</v>
          </cell>
          <cell r="B6" t="str">
            <v>A</v>
          </cell>
          <cell r="E6" t="str">
            <v>ACS</v>
          </cell>
          <cell r="G6" t="str">
            <v>TDNA/A224002180</v>
          </cell>
          <cell r="H6" t="str">
            <v>HP - TS</v>
          </cell>
        </row>
        <row r="7">
          <cell r="A7" t="str">
            <v>Barbados</v>
          </cell>
          <cell r="B7" t="str">
            <v>A</v>
          </cell>
          <cell r="E7" t="str">
            <v xml:space="preserve">ADVANCE DIGITAL PRODUCTS </v>
          </cell>
          <cell r="G7" t="str">
            <v>TDNA/A224002185</v>
          </cell>
          <cell r="H7" t="str">
            <v>HP - TS</v>
          </cell>
        </row>
        <row r="8">
          <cell r="A8" t="str">
            <v>Belize</v>
          </cell>
          <cell r="B8" t="str">
            <v>B</v>
          </cell>
          <cell r="E8" t="str">
            <v>ADVANCE INTEGRATED SOLUTIONS INC.</v>
          </cell>
          <cell r="G8" t="str">
            <v>TDNA/A224002190</v>
          </cell>
          <cell r="H8" t="str">
            <v>HP - TS</v>
          </cell>
        </row>
        <row r="9">
          <cell r="A9" t="str">
            <v>Bermuda</v>
          </cell>
          <cell r="B9" t="str">
            <v>A</v>
          </cell>
          <cell r="E9" t="str">
            <v>ADVANCED MICRO COMP TECH</v>
          </cell>
          <cell r="G9" t="str">
            <v>TDNA/A224009100</v>
          </cell>
          <cell r="H9" t="str">
            <v>HP - HPN</v>
          </cell>
        </row>
        <row r="10">
          <cell r="A10" t="str">
            <v>Bonaire, Saint Eustatius And Saba</v>
          </cell>
          <cell r="B10" t="str">
            <v>B</v>
          </cell>
          <cell r="E10" t="str">
            <v>AHMED TECHNOLOGY CORP</v>
          </cell>
          <cell r="G10" t="str">
            <v>TDNA/A224009125</v>
          </cell>
          <cell r="H10" t="str">
            <v>HP - ISS</v>
          </cell>
        </row>
        <row r="11">
          <cell r="A11" t="str">
            <v>British Virgins Islands</v>
          </cell>
          <cell r="B11" t="str">
            <v>B</v>
          </cell>
          <cell r="E11" t="str">
            <v>ALL SCANNERS REPAIR CORP</v>
          </cell>
          <cell r="G11" t="str">
            <v>TDNA/A224009145</v>
          </cell>
          <cell r="H11" t="str">
            <v>HP - SD</v>
          </cell>
        </row>
        <row r="12">
          <cell r="A12" t="str">
            <v>Cayman Islands</v>
          </cell>
          <cell r="B12" t="str">
            <v>A</v>
          </cell>
          <cell r="E12" t="str">
            <v>Alliance Data Services</v>
          </cell>
          <cell r="G12" t="str">
            <v>TDNA/A224009160</v>
          </cell>
          <cell r="H12" t="str">
            <v>HP - SD</v>
          </cell>
        </row>
        <row r="13">
          <cell r="A13" t="str">
            <v>Curacao</v>
          </cell>
          <cell r="B13" t="str">
            <v>A</v>
          </cell>
          <cell r="E13" t="str">
            <v>Alliance Data Services Llc</v>
          </cell>
          <cell r="G13" t="str">
            <v>TDNA/A224009165</v>
          </cell>
          <cell r="H13" t="str">
            <v>HP - HPN</v>
          </cell>
        </row>
        <row r="14">
          <cell r="A14" t="str">
            <v>Dominica</v>
          </cell>
          <cell r="B14" t="str">
            <v>B</v>
          </cell>
          <cell r="E14" t="str">
            <v>ALLIED COMPUTER SVCS INC</v>
          </cell>
        </row>
        <row r="15">
          <cell r="A15" t="str">
            <v>Dominican Rep.</v>
          </cell>
          <cell r="B15" t="str">
            <v>DR</v>
          </cell>
          <cell r="E15" t="str">
            <v>Allied Tech Distributors</v>
          </cell>
        </row>
        <row r="16">
          <cell r="A16" t="str">
            <v>Guyana</v>
          </cell>
          <cell r="B16" t="str">
            <v>B</v>
          </cell>
          <cell r="E16" t="str">
            <v>ALLIED TECHNOLOGIES</v>
          </cell>
        </row>
        <row r="17">
          <cell r="A17" t="str">
            <v>Haiti</v>
          </cell>
          <cell r="B17" t="str">
            <v>A</v>
          </cell>
          <cell r="E17" t="str">
            <v>ALPHASOFT LTD.</v>
          </cell>
        </row>
        <row r="18">
          <cell r="A18" t="str">
            <v>Jamaica</v>
          </cell>
          <cell r="B18" t="str">
            <v>A</v>
          </cell>
          <cell r="E18" t="str">
            <v>ALPINE HEALTH TECH.</v>
          </cell>
        </row>
        <row r="19">
          <cell r="A19" t="str">
            <v>Martinique</v>
          </cell>
          <cell r="B19" t="str">
            <v>B</v>
          </cell>
          <cell r="E19" t="str">
            <v>ALTUS TECHNOLOGY SLTNS LT</v>
          </cell>
        </row>
        <row r="20">
          <cell r="A20" t="str">
            <v>Puerto Rico</v>
          </cell>
          <cell r="B20" t="str">
            <v>PR</v>
          </cell>
          <cell r="E20" t="str">
            <v>AMOURY CO (FREEPORT) LTD</v>
          </cell>
        </row>
        <row r="21">
          <cell r="A21" t="str">
            <v>Saint Martin</v>
          </cell>
          <cell r="B21" t="str">
            <v>B</v>
          </cell>
          <cell r="E21" t="str">
            <v>ANAND'S ELECTRICAL LTD.</v>
          </cell>
        </row>
        <row r="22">
          <cell r="A22" t="str">
            <v>Saint Vincent and the Grenadines</v>
          </cell>
          <cell r="B22" t="str">
            <v>B</v>
          </cell>
          <cell r="E22" t="str">
            <v>Ancs</v>
          </cell>
        </row>
        <row r="23">
          <cell r="A23" t="str">
            <v>Sint Maarten</v>
          </cell>
          <cell r="B23" t="str">
            <v>B</v>
          </cell>
          <cell r="E23" t="str">
            <v>ANDREW DAVID P SWEETING</v>
          </cell>
        </row>
        <row r="24">
          <cell r="A24" t="str">
            <v>St. Kitts</v>
          </cell>
          <cell r="B24" t="str">
            <v>B</v>
          </cell>
          <cell r="E24" t="str">
            <v>Antigua Computer Technology Co. Ltd.</v>
          </cell>
        </row>
        <row r="25">
          <cell r="A25" t="str">
            <v>St. Lucia</v>
          </cell>
          <cell r="B25" t="str">
            <v>B</v>
          </cell>
          <cell r="E25" t="str">
            <v>Antillian Trading</v>
          </cell>
        </row>
        <row r="26">
          <cell r="A26" t="str">
            <v>Suriname</v>
          </cell>
          <cell r="B26" t="str">
            <v>B</v>
          </cell>
          <cell r="E26" t="str">
            <v>ANTRACO ARUBA GROUP</v>
          </cell>
        </row>
        <row r="27">
          <cell r="A27" t="str">
            <v>Trinidad &amp; Tobago</v>
          </cell>
          <cell r="B27" t="str">
            <v>A</v>
          </cell>
          <cell r="E27" t="str">
            <v>Appliance Traders Limited</v>
          </cell>
        </row>
        <row r="28">
          <cell r="A28" t="str">
            <v>Turks and Caicos Islands</v>
          </cell>
          <cell r="B28" t="str">
            <v>B</v>
          </cell>
          <cell r="E28" t="str">
            <v>Applied Computer Technologies</v>
          </cell>
        </row>
        <row r="29">
          <cell r="A29" t="str">
            <v>US Virgin Islands</v>
          </cell>
          <cell r="B29" t="str">
            <v>B</v>
          </cell>
          <cell r="E29" t="str">
            <v>ARMSTRONG CONSULTANTS</v>
          </cell>
        </row>
        <row r="30">
          <cell r="A30" t="str">
            <v>USA</v>
          </cell>
          <cell r="B30" t="str">
            <v>B</v>
          </cell>
          <cell r="E30" t="str">
            <v>ART DRAFT AUTHORITY</v>
          </cell>
        </row>
        <row r="31">
          <cell r="A31" t="str">
            <v>USVI - St. Thomas</v>
          </cell>
          <cell r="B31" t="str">
            <v>B</v>
          </cell>
          <cell r="E31" t="str">
            <v>ART TEK INC</v>
          </cell>
        </row>
        <row r="32">
          <cell r="A32" t="str">
            <v>Virgin Islands</v>
          </cell>
          <cell r="B32" t="str">
            <v>B</v>
          </cell>
          <cell r="E32" t="str">
            <v>Artificial Intelligence Systems N.V (AIS)</v>
          </cell>
        </row>
        <row r="33">
          <cell r="E33" t="str">
            <v>ARUBA DIGITAL SYSTEMS NV</v>
          </cell>
        </row>
        <row r="34">
          <cell r="E34" t="str">
            <v>ASAP TECHNOLOGY SUPPORT</v>
          </cell>
        </row>
        <row r="35">
          <cell r="E35" t="str">
            <v>ATECH FOR OFFICE</v>
          </cell>
        </row>
        <row r="36">
          <cell r="E36" t="str">
            <v>ATLANTIC MICROSYSTEMS</v>
          </cell>
        </row>
        <row r="37">
          <cell r="E37" t="str">
            <v>AUDIO VISUAL CONCEPTS INC</v>
          </cell>
        </row>
        <row r="38">
          <cell r="E38" t="str">
            <v>Autodeal Computer SuperStore</v>
          </cell>
        </row>
        <row r="39">
          <cell r="E39" t="str">
            <v>AVANT TECHNOLOGIES</v>
          </cell>
        </row>
        <row r="40">
          <cell r="E40" t="str">
            <v>Axis Limited</v>
          </cell>
        </row>
        <row r="41">
          <cell r="E41" t="str">
            <v>B&amp;B COMMUNICATIONS</v>
          </cell>
        </row>
        <row r="42">
          <cell r="E42" t="str">
            <v>BARADA INFORMATION SYSTEM</v>
          </cell>
        </row>
        <row r="43">
          <cell r="E43" t="str">
            <v>BAY SHORE MANAGEMENT</v>
          </cell>
        </row>
        <row r="44">
          <cell r="E44" t="str">
            <v>BCF GROUP INC</v>
          </cell>
        </row>
        <row r="45">
          <cell r="E45" t="str">
            <v>Benchmark Technologies</v>
          </cell>
        </row>
        <row r="46">
          <cell r="E46" t="str">
            <v>BERMUDEZ INVESTMENT</v>
          </cell>
        </row>
        <row r="47">
          <cell r="E47" t="str">
            <v>Better Deals Curacao Nv</v>
          </cell>
        </row>
        <row r="48">
          <cell r="E48" t="str">
            <v>BGC LIMITED</v>
          </cell>
        </row>
        <row r="49">
          <cell r="E49" t="str">
            <v>BIG FEET</v>
          </cell>
        </row>
        <row r="50">
          <cell r="E50" t="str">
            <v>BLACK BOX CORP.</v>
          </cell>
        </row>
        <row r="51">
          <cell r="E51" t="str">
            <v>BLUE CHIP STRATEGIES LIMITED</v>
          </cell>
        </row>
        <row r="52">
          <cell r="E52" t="str">
            <v>BLUE POINT OFF SUPPLIES</v>
          </cell>
        </row>
        <row r="53">
          <cell r="E53" t="str">
            <v>Bluechip Strategies</v>
          </cell>
        </row>
        <row r="54">
          <cell r="E54" t="str">
            <v>Blue-Fairy Technologies Ltd.</v>
          </cell>
        </row>
        <row r="55">
          <cell r="E55" t="str">
            <v>Boolchand</v>
          </cell>
        </row>
        <row r="56">
          <cell r="E56" t="str">
            <v>BOOLCHAND PESSOOMAL NV</v>
          </cell>
        </row>
        <row r="57">
          <cell r="E57" t="str">
            <v>BREATHE IT BV</v>
          </cell>
        </row>
        <row r="58">
          <cell r="E58" t="str">
            <v>Business Computer Systems</v>
          </cell>
        </row>
        <row r="59">
          <cell r="E59" t="str">
            <v>Business Solutions &amp; Repair Ltd</v>
          </cell>
        </row>
        <row r="60">
          <cell r="E60" t="str">
            <v xml:space="preserve">BYTES TECHNOLOGIES </v>
          </cell>
        </row>
        <row r="61">
          <cell r="E61" t="str">
            <v>C.A.G.'S LIMITED</v>
          </cell>
        </row>
        <row r="62">
          <cell r="E62" t="str">
            <v>C.M.R. &amp; CO.</v>
          </cell>
        </row>
        <row r="63">
          <cell r="E63" t="str">
            <v>C.P. ENTERPRISES</v>
          </cell>
        </row>
        <row r="64">
          <cell r="E64" t="str">
            <v>CABLE &amp; WIRELESS (CAYMAN ISLANDS)</v>
          </cell>
        </row>
        <row r="65">
          <cell r="E65" t="str">
            <v>Cable Bahamas</v>
          </cell>
        </row>
        <row r="66">
          <cell r="E66" t="str">
            <v>CABLE BAHAMAS LTD</v>
          </cell>
        </row>
        <row r="67">
          <cell r="E67" t="str">
            <v>CAMERA MUNDI</v>
          </cell>
        </row>
        <row r="68">
          <cell r="E68" t="str">
            <v>Campissa</v>
          </cell>
        </row>
        <row r="69">
          <cell r="E69" t="str">
            <v>Canadian IT</v>
          </cell>
        </row>
        <row r="70">
          <cell r="E70" t="str">
            <v>Caribbean Computer Consortium</v>
          </cell>
        </row>
        <row r="71">
          <cell r="E71" t="str">
            <v>Caribbean Data Processing</v>
          </cell>
        </row>
        <row r="72">
          <cell r="E72" t="str">
            <v>Caribbean Data Systems</v>
          </cell>
        </row>
        <row r="73">
          <cell r="E73" t="str">
            <v>CARIBBEAN TECHNICAL SVS</v>
          </cell>
        </row>
        <row r="74">
          <cell r="E74" t="str">
            <v>Caribit Ltd</v>
          </cell>
        </row>
        <row r="75">
          <cell r="E75" t="str">
            <v>CARIBWORK-IT N.V.</v>
          </cell>
        </row>
        <row r="76">
          <cell r="E76" t="str">
            <v>CAYMAN BUSINESS  MACHINES</v>
          </cell>
        </row>
        <row r="77">
          <cell r="E77" t="str">
            <v>CAYMAN ELECTRICAL SUPPLY</v>
          </cell>
        </row>
        <row r="78">
          <cell r="E78" t="str">
            <v>CCS Group</v>
          </cell>
        </row>
        <row r="79">
          <cell r="E79" t="str">
            <v>CCS GROUP LIMITED</v>
          </cell>
        </row>
        <row r="80">
          <cell r="E80" t="str">
            <v>CECOMSA</v>
          </cell>
        </row>
        <row r="81">
          <cell r="E81" t="str">
            <v>Circuit Zone</v>
          </cell>
        </row>
        <row r="82">
          <cell r="E82" t="str">
            <v>CIRCUIT ZONE LIMITED</v>
          </cell>
        </row>
        <row r="83">
          <cell r="E83" t="str">
            <v>CITY SHOP N.V.</v>
          </cell>
        </row>
        <row r="84">
          <cell r="E84" t="str">
            <v>CLAJ INC.</v>
          </cell>
        </row>
        <row r="85">
          <cell r="E85" t="str">
            <v>CLICK MEDIA TT LIMITED</v>
          </cell>
        </row>
        <row r="86">
          <cell r="E86" t="str">
            <v>CLOUD CARIB LIMITED</v>
          </cell>
        </row>
        <row r="87">
          <cell r="E87" t="str">
            <v>CN Computer Centre</v>
          </cell>
        </row>
        <row r="88">
          <cell r="E88" t="str">
            <v>Cnetwork Solutions Ltd</v>
          </cell>
        </row>
        <row r="89">
          <cell r="E89" t="str">
            <v>Communication Solution</v>
          </cell>
        </row>
        <row r="90">
          <cell r="E90" t="str">
            <v>Comnett</v>
          </cell>
        </row>
        <row r="91">
          <cell r="E91" t="str">
            <v>COMP ACCESSORIES CENTER</v>
          </cell>
        </row>
        <row r="92">
          <cell r="E92" t="str">
            <v>Comp. Accessories Discount</v>
          </cell>
        </row>
        <row r="93">
          <cell r="E93" t="str">
            <v>Comphaiti</v>
          </cell>
        </row>
        <row r="94">
          <cell r="E94" t="str">
            <v>COMPHAITI S.A.</v>
          </cell>
        </row>
        <row r="95">
          <cell r="E95" t="str">
            <v>Complete Solutions</v>
          </cell>
        </row>
        <row r="96">
          <cell r="E96" t="str">
            <v>Comprehensive Computer Systems</v>
          </cell>
        </row>
        <row r="97">
          <cell r="E97" t="str">
            <v>COMPUCONSULT</v>
          </cell>
        </row>
        <row r="98">
          <cell r="E98" t="str">
            <v>Compudoc</v>
          </cell>
        </row>
        <row r="99">
          <cell r="E99" t="str">
            <v>COMPUNET</v>
          </cell>
        </row>
        <row r="100">
          <cell r="E100" t="str">
            <v>COMPU-OFFICE DOMINICANA</v>
          </cell>
        </row>
        <row r="101">
          <cell r="E101" t="str">
            <v>COMPUTEC</v>
          </cell>
        </row>
        <row r="102">
          <cell r="E102" t="str">
            <v>Computec Ltd</v>
          </cell>
        </row>
        <row r="103">
          <cell r="E103" t="str">
            <v>Computech NV</v>
          </cell>
        </row>
        <row r="104">
          <cell r="E104" t="str">
            <v>Computech Technology Center</v>
          </cell>
        </row>
        <row r="105">
          <cell r="E105" t="str">
            <v>COMPUTER &amp; BUSINESS SERVICES LTD</v>
          </cell>
        </row>
        <row r="106">
          <cell r="E106" t="str">
            <v>COMPUTER AND CONTROLS</v>
          </cell>
        </row>
        <row r="107">
          <cell r="E107" t="str">
            <v>COMPUTER DISTRIBUTORS INC</v>
          </cell>
        </row>
        <row r="108">
          <cell r="E108" t="str">
            <v>COMPUTER HARDWARE SERVICES NV</v>
          </cell>
        </row>
        <row r="109">
          <cell r="E109" t="str">
            <v>Computer House</v>
          </cell>
        </row>
        <row r="110">
          <cell r="E110" t="str">
            <v>Computer Inn</v>
          </cell>
        </row>
        <row r="111">
          <cell r="E111" t="str">
            <v>Computer Network dba Computerlink</v>
          </cell>
        </row>
        <row r="112">
          <cell r="E112" t="str">
            <v>COMPUTER NETWORK SYSTEMS CORP</v>
          </cell>
        </row>
        <row r="113">
          <cell r="E113" t="str">
            <v>COMPUTER PARADISE INC</v>
          </cell>
        </row>
        <row r="114">
          <cell r="E114" t="str">
            <v>Computer Service &amp; Support</v>
          </cell>
        </row>
        <row r="115">
          <cell r="E115" t="str">
            <v>Computer Solutions Inc</v>
          </cell>
        </row>
        <row r="116">
          <cell r="E116" t="str">
            <v>COMPUTER SYNETICS SLS SVS</v>
          </cell>
        </row>
        <row r="117">
          <cell r="E117" t="str">
            <v>COMPUTER TECH'S OF PR</v>
          </cell>
        </row>
        <row r="118">
          <cell r="E118" t="str">
            <v>COMPUTER WORLD LTD</v>
          </cell>
        </row>
        <row r="119">
          <cell r="E119" t="str">
            <v>CONCENTRA</v>
          </cell>
        </row>
        <row r="120">
          <cell r="E120" t="str">
            <v>CONVERGE SOLUTIONS INC</v>
          </cell>
        </row>
        <row r="121">
          <cell r="E121" t="str">
            <v>COPY SOLUTIONS INTERNATIONAL</v>
          </cell>
        </row>
        <row r="122">
          <cell r="E122" t="str">
            <v>COPY-TECH</v>
          </cell>
        </row>
        <row r="123">
          <cell r="E123" t="str">
            <v>CORP SIDIF DEL CARIBE</v>
          </cell>
        </row>
        <row r="124">
          <cell r="E124" t="str">
            <v>CORTELCO SYSTEMS PR</v>
          </cell>
        </row>
        <row r="125">
          <cell r="E125" t="str">
            <v xml:space="preserve">CORTELCO SYSTEMS PR      </v>
          </cell>
        </row>
        <row r="126">
          <cell r="E126" t="str">
            <v>CSP</v>
          </cell>
        </row>
        <row r="127">
          <cell r="E127" t="str">
            <v>Csr Computers</v>
          </cell>
        </row>
        <row r="128">
          <cell r="E128" t="str">
            <v>Ctrl-IT</v>
          </cell>
        </row>
        <row r="129">
          <cell r="E129" t="str">
            <v>CUSTOM COMPUTERS LTD</v>
          </cell>
        </row>
        <row r="130">
          <cell r="E130" t="str">
            <v>CWI CARIBBEAN LIMITED</v>
          </cell>
        </row>
        <row r="131">
          <cell r="E131" t="str">
            <v>Cyber Center Ltd</v>
          </cell>
        </row>
        <row r="132">
          <cell r="E132" t="str">
            <v>DATA OFFICE COMPUTER INC</v>
          </cell>
        </row>
        <row r="133">
          <cell r="E133" t="str">
            <v>DATA SUPPLIES CORP.</v>
          </cell>
        </row>
        <row r="134">
          <cell r="E134" t="str">
            <v>DataPro</v>
          </cell>
        </row>
        <row r="135">
          <cell r="E135" t="str">
            <v>DATAPRO BVI LTD</v>
          </cell>
        </row>
        <row r="136">
          <cell r="E136" t="str">
            <v>DATATECH CURACAO N.V.</v>
          </cell>
        </row>
        <row r="137">
          <cell r="E137" t="str">
            <v>DAYHAN TIRADO ASENCIO</v>
          </cell>
        </row>
        <row r="138">
          <cell r="E138" t="str">
            <v>DC Office</v>
          </cell>
        </row>
        <row r="139">
          <cell r="E139" t="str">
            <v>DC OFFICE PEOPLE INC</v>
          </cell>
        </row>
        <row r="140">
          <cell r="E140" t="str">
            <v>DC TECHNOLOGY CO. LTD.</v>
          </cell>
        </row>
        <row r="141">
          <cell r="E141" t="str">
            <v>DECISIONS LTD</v>
          </cell>
        </row>
        <row r="142">
          <cell r="E142" t="str">
            <v>DERICK JOHNSON</v>
          </cell>
        </row>
        <row r="143">
          <cell r="E143" t="str">
            <v>DESCA</v>
          </cell>
        </row>
        <row r="144">
          <cell r="E144" t="str">
            <v>Dextra, S.R.L</v>
          </cell>
        </row>
        <row r="145">
          <cell r="E145" t="str">
            <v>DIAMOND SYSTEMS &amp; SUPPLY</v>
          </cell>
        </row>
        <row r="146">
          <cell r="E146" t="str">
            <v>DIGI DATA SYSTEMS LTD</v>
          </cell>
        </row>
        <row r="147">
          <cell r="E147" t="str">
            <v>Digicel</v>
          </cell>
        </row>
        <row r="148">
          <cell r="E148" t="str">
            <v>DIGICEL BARBADOS LIMITED</v>
          </cell>
        </row>
        <row r="149">
          <cell r="E149" t="str">
            <v>Digital Technology Group Of Companies Inc</v>
          </cell>
        </row>
        <row r="150">
          <cell r="E150" t="str">
            <v>Digiworld</v>
          </cell>
        </row>
        <row r="151">
          <cell r="E151" t="str">
            <v>DISTRIBUIDORA UNIVERSAL</v>
          </cell>
        </row>
        <row r="152">
          <cell r="E152" t="str">
            <v>DOCUMENT MANAGEMENT SOL</v>
          </cell>
        </row>
        <row r="153">
          <cell r="E153" t="str">
            <v>DOCUMENT SOLU PARTNERS</v>
          </cell>
        </row>
        <row r="154">
          <cell r="E154" t="str">
            <v>DOCUMENT SUPPORT INC</v>
          </cell>
        </row>
        <row r="155">
          <cell r="E155" t="str">
            <v>Dream Light Discount Internet Computer Services</v>
          </cell>
        </row>
        <row r="156">
          <cell r="E156" t="str">
            <v>DTOSI PR CORP.</v>
          </cell>
        </row>
        <row r="157">
          <cell r="E157" t="str">
            <v>EA Group Inc</v>
          </cell>
        </row>
        <row r="158">
          <cell r="E158" t="str">
            <v>EAS SYSTEMS</v>
          </cell>
        </row>
        <row r="159">
          <cell r="E159" t="str">
            <v>EBS IT Consutling</v>
          </cell>
        </row>
        <row r="160">
          <cell r="E160" t="str">
            <v>ECITY BUSINESS CENTRE LTD.</v>
          </cell>
        </row>
        <row r="161">
          <cell r="E161" t="str">
            <v>EDUCATIONAL SERVICES NETWORK, CORP.</v>
          </cell>
        </row>
        <row r="162">
          <cell r="E162" t="str">
            <v>ELECTRO TELECOM LTD</v>
          </cell>
        </row>
        <row r="163">
          <cell r="E163" t="str">
            <v>ELLIP-C CORPORATION</v>
          </cell>
        </row>
        <row r="164">
          <cell r="E164" t="str">
            <v>Elucidate</v>
          </cell>
        </row>
        <row r="165">
          <cell r="E165" t="str">
            <v>EMPRESAS JJ RIVERA INC</v>
          </cell>
        </row>
        <row r="166">
          <cell r="E166" t="str">
            <v>ENDEAVOR CONS NETWORKS</v>
          </cell>
        </row>
        <row r="167">
          <cell r="E167" t="str">
            <v>ENVISION TECHNOLOGIES INC</v>
          </cell>
        </row>
        <row r="168">
          <cell r="E168" t="str">
            <v>ETRONIX SERVICES</v>
          </cell>
        </row>
        <row r="169">
          <cell r="E169" t="str">
            <v>Evertec</v>
          </cell>
        </row>
        <row r="170">
          <cell r="E170" t="str">
            <v>EVERTEC INC</v>
          </cell>
        </row>
        <row r="171">
          <cell r="E171" t="str">
            <v>EXPRESS DATA SYSTEMS LTD</v>
          </cell>
        </row>
        <row r="172">
          <cell r="E172" t="str">
            <v>FL BETANCES &amp; ASOCIADOS</v>
          </cell>
        </row>
        <row r="173">
          <cell r="E173" t="str">
            <v>Fujitsu Barbados</v>
          </cell>
        </row>
        <row r="174">
          <cell r="E174" t="str">
            <v>FUJITSU CARIBBEAN (JAMAICA) LTD.</v>
          </cell>
        </row>
        <row r="175">
          <cell r="E175" t="str">
            <v>FUJITSU CARIBBEAN TRINIDA</v>
          </cell>
        </row>
        <row r="176">
          <cell r="E176" t="str">
            <v>Fujitsu Trinidad</v>
          </cell>
        </row>
        <row r="177">
          <cell r="E177" t="str">
            <v>Fultec Systems Ltd</v>
          </cell>
        </row>
        <row r="178">
          <cell r="E178" t="str">
            <v>GAL INVESTMENTS LTD</v>
          </cell>
        </row>
        <row r="179">
          <cell r="E179" t="str">
            <v>GARQUI</v>
          </cell>
        </row>
        <row r="180">
          <cell r="E180" t="str">
            <v>Gateway</v>
          </cell>
        </row>
        <row r="181">
          <cell r="E181" t="str">
            <v>GENESYS TECHNOLOGIES INC.</v>
          </cell>
        </row>
        <row r="182">
          <cell r="E182" t="str">
            <v>GESTION TECNOLOGICA SRL (GTEC)</v>
          </cell>
        </row>
        <row r="183">
          <cell r="E183" t="str">
            <v>Global Technology Inc</v>
          </cell>
        </row>
        <row r="184">
          <cell r="E184" t="str">
            <v>GLODINET S.A</v>
          </cell>
        </row>
        <row r="185">
          <cell r="E185" t="str">
            <v>GPI GENERAL PROC OF PR IN</v>
          </cell>
        </row>
        <row r="186">
          <cell r="E186" t="str">
            <v>GRUPO PBS</v>
          </cell>
        </row>
        <row r="187">
          <cell r="E187" t="str">
            <v>GS Com</v>
          </cell>
        </row>
        <row r="188">
          <cell r="E188" t="str">
            <v>GSS GLOBAL SVCS SLTNS INC</v>
          </cell>
        </row>
        <row r="189">
          <cell r="E189" t="str">
            <v>GTEC</v>
          </cell>
        </row>
        <row r="190">
          <cell r="E190" t="str">
            <v>H &amp; H Solutions</v>
          </cell>
        </row>
        <row r="191">
          <cell r="E191" t="str">
            <v>HELVETIA DEL CARIBE</v>
          </cell>
        </row>
        <row r="192">
          <cell r="E192" t="str">
            <v>HIGH TIDE SOLUTIONS LLC</v>
          </cell>
        </row>
        <row r="193">
          <cell r="E193" t="str">
            <v>Hightech Solutions</v>
          </cell>
        </row>
        <row r="194">
          <cell r="E194" t="str">
            <v>HONEYWELL INTERNATIONAL I</v>
          </cell>
        </row>
        <row r="195">
          <cell r="E195" t="str">
            <v>HUMACAO SCHOOL SUPPLY</v>
          </cell>
        </row>
        <row r="196">
          <cell r="E196" t="str">
            <v>HUPERBOLE NETWORKS LTD</v>
          </cell>
        </row>
        <row r="197">
          <cell r="E197" t="str">
            <v>I &amp; M DEPARTMENT STORE SERVICES N.V</v>
          </cell>
        </row>
        <row r="198">
          <cell r="E198" t="str">
            <v>I&amp;M DEPART STORE &amp; SERV</v>
          </cell>
        </row>
        <row r="199">
          <cell r="E199" t="str">
            <v>ICONS</v>
          </cell>
        </row>
        <row r="200">
          <cell r="E200" t="str">
            <v>ICS Bermuda</v>
          </cell>
        </row>
        <row r="201">
          <cell r="E201" t="str">
            <v>ILSI</v>
          </cell>
        </row>
        <row r="202">
          <cell r="E202" t="str">
            <v>IMPORTADORA GLOBAL PP CXA</v>
          </cell>
        </row>
        <row r="203">
          <cell r="E203" t="str">
            <v>IMPRESOS &amp; SERVICIOS LOPEZ IMPRESEL</v>
          </cell>
        </row>
        <row r="204">
          <cell r="E204" t="str">
            <v>Infinite Solutions Systems Ltda</v>
          </cell>
        </row>
        <row r="205">
          <cell r="E205" t="str">
            <v>INFINITY TECHNOLOGIES LTD</v>
          </cell>
        </row>
        <row r="206">
          <cell r="E206" t="str">
            <v>INFODATA CORPORATION</v>
          </cell>
        </row>
        <row r="207">
          <cell r="E207" t="str">
            <v>INFOLOGIC INC</v>
          </cell>
        </row>
        <row r="208">
          <cell r="E208" t="str">
            <v>INFOMATIC, SRL</v>
          </cell>
        </row>
        <row r="209">
          <cell r="E209" t="str">
            <v>Infomax Corporation</v>
          </cell>
        </row>
        <row r="210">
          <cell r="E210" t="str">
            <v>INFOMEDIKA, INC.</v>
          </cell>
        </row>
        <row r="211">
          <cell r="E211" t="str">
            <v>INFORMATION RESOURCES GRP</v>
          </cell>
        </row>
        <row r="212">
          <cell r="E212" t="str">
            <v>INFORMATION TECHNOLOGY</v>
          </cell>
        </row>
        <row r="213">
          <cell r="E213" t="str">
            <v>INFOTECH CARIBBEAN LTD</v>
          </cell>
        </row>
        <row r="214">
          <cell r="E214" t="str">
            <v>Infotrans Aruba</v>
          </cell>
        </row>
        <row r="215">
          <cell r="E215" t="str">
            <v>INFOTRANS CARIBBEAN NW</v>
          </cell>
        </row>
        <row r="216">
          <cell r="E216" t="str">
            <v>Infotrans Curacao</v>
          </cell>
        </row>
        <row r="217">
          <cell r="E217" t="str">
            <v>Infotrans Suriname</v>
          </cell>
        </row>
        <row r="218">
          <cell r="E218" t="str">
            <v>INNOVATIVE</v>
          </cell>
        </row>
        <row r="219">
          <cell r="E219" t="str">
            <v>INNOVATIVE SOLUTIONS INC</v>
          </cell>
        </row>
        <row r="220">
          <cell r="E220" t="str">
            <v>INNOVATIVE SYSTEMS LTD C.</v>
          </cell>
        </row>
        <row r="221">
          <cell r="E221" t="str">
            <v>INSTANT PRINT CORP.</v>
          </cell>
        </row>
        <row r="222">
          <cell r="E222" t="str">
            <v>INT COMP &amp; OUTS NTWK SOL</v>
          </cell>
        </row>
        <row r="223">
          <cell r="E223" t="str">
            <v>INTEGRATED COMPUTER SERVICES N.V.</v>
          </cell>
        </row>
        <row r="224">
          <cell r="E224" t="str">
            <v>INTEGRATION TECHNOLOGIES</v>
          </cell>
        </row>
        <row r="225">
          <cell r="E225" t="str">
            <v>INTELLIGENT TECHNOLOGIES</v>
          </cell>
        </row>
        <row r="226">
          <cell r="E226" t="str">
            <v>INTERACTIVE TECHNOLOGY GROUP</v>
          </cell>
        </row>
        <row r="227">
          <cell r="E227" t="str">
            <v>INTER-CARIBB.NETWORKING</v>
          </cell>
        </row>
        <row r="228">
          <cell r="E228" t="str">
            <v>Interoffice</v>
          </cell>
        </row>
        <row r="229">
          <cell r="E229" t="str">
            <v>INT'L BUSINESS SYSTEMS</v>
          </cell>
        </row>
        <row r="230">
          <cell r="E230" t="str">
            <v>INTRANETWORK CORPORATION</v>
          </cell>
        </row>
        <row r="231">
          <cell r="E231" t="str">
            <v>Iqtek Solutions</v>
          </cell>
        </row>
        <row r="232">
          <cell r="E232" t="str">
            <v xml:space="preserve">ISLAND COMPUTER </v>
          </cell>
        </row>
        <row r="233">
          <cell r="E233" t="str">
            <v>ISTORE ARUBA DINAMICSYS</v>
          </cell>
        </row>
        <row r="234">
          <cell r="E234" t="str">
            <v>IT Consultants PR</v>
          </cell>
        </row>
        <row r="235">
          <cell r="E235" t="str">
            <v>IT OUTSOURCE LTD</v>
          </cell>
        </row>
        <row r="236">
          <cell r="E236" t="str">
            <v>IT Solutions, N.V</v>
          </cell>
        </row>
        <row r="237">
          <cell r="E237" t="str">
            <v>I-TECH CONSULTING</v>
          </cell>
        </row>
        <row r="238">
          <cell r="E238" t="str">
            <v>ITEE N.V.</v>
          </cell>
        </row>
        <row r="239">
          <cell r="E239" t="str">
            <v>Itee Nv</v>
          </cell>
        </row>
        <row r="240">
          <cell r="E240" t="str">
            <v>J E Bergasse &amp; Company Ltd</v>
          </cell>
        </row>
        <row r="241">
          <cell r="E241" t="str">
            <v>J.P. MARSHALL ASSOCIATES INC.</v>
          </cell>
        </row>
        <row r="242">
          <cell r="E242" t="str">
            <v>JAKUS</v>
          </cell>
        </row>
        <row r="243">
          <cell r="E243" t="str">
            <v>JAN ELECTRONICS, S.A.</v>
          </cell>
        </row>
        <row r="244">
          <cell r="E244" t="str">
            <v>JDW TECHNOLOGY</v>
          </cell>
        </row>
        <row r="245">
          <cell r="E245" t="str">
            <v>JEN-MAR BUSINESS MACHINES</v>
          </cell>
        </row>
        <row r="246">
          <cell r="E246" t="str">
            <v>JM TECHNOLOGY</v>
          </cell>
        </row>
        <row r="247">
          <cell r="E247" t="str">
            <v>JOSE NAVEIRO</v>
          </cell>
        </row>
        <row r="248">
          <cell r="E248" t="str">
            <v>KEYCOMP COMPUTER SYS NV</v>
          </cell>
        </row>
        <row r="249">
          <cell r="E249" t="str">
            <v>KIRK OFFICE EQUIPMENT</v>
          </cell>
        </row>
        <row r="250">
          <cell r="E250" t="str">
            <v>KIRK OFFICE EQUIPMENT, LTD.</v>
          </cell>
        </row>
        <row r="251">
          <cell r="E251" t="str">
            <v>Klass Electronics</v>
          </cell>
        </row>
        <row r="252">
          <cell r="E252" t="str">
            <v>KODE TECHNOLOGIES PR</v>
          </cell>
        </row>
        <row r="253">
          <cell r="E253" t="str">
            <v>KODE TECHNOLOGIES PTO RICO INC.</v>
          </cell>
        </row>
        <row r="254">
          <cell r="E254" t="str">
            <v>KRADIUS LIMITED</v>
          </cell>
        </row>
        <row r="255">
          <cell r="E255" t="str">
            <v>KRUOM CORPORATION</v>
          </cell>
        </row>
        <row r="256">
          <cell r="E256" t="str">
            <v>Kryonyx Corp</v>
          </cell>
        </row>
        <row r="257">
          <cell r="E257" t="str">
            <v>Ladado Ict</v>
          </cell>
        </row>
        <row r="258">
          <cell r="E258" t="str">
            <v>Ladaro Ict Bv</v>
          </cell>
        </row>
        <row r="259">
          <cell r="E259" t="str">
            <v>LASERSAVE LTD</v>
          </cell>
        </row>
        <row r="260">
          <cell r="E260" t="str">
            <v>LLORTECH SA</v>
          </cell>
        </row>
        <row r="261">
          <cell r="E261" t="str">
            <v>LOGIC COMMUNICATIONS</v>
          </cell>
        </row>
        <row r="262">
          <cell r="E262" t="str">
            <v>LOGIC COMMUNICATIONS LTD</v>
          </cell>
        </row>
        <row r="263">
          <cell r="E263" t="str">
            <v>MAC Pennies</v>
          </cell>
        </row>
        <row r="264">
          <cell r="E264" t="str">
            <v>MACLINE</v>
          </cell>
        </row>
        <row r="265">
          <cell r="E265" t="str">
            <v>MAGNABYTE PUERTO RICO INC</v>
          </cell>
        </row>
        <row r="266">
          <cell r="E266" t="str">
            <v>MAGNABYTE PUERTO RICO,INC.</v>
          </cell>
        </row>
        <row r="267">
          <cell r="E267" t="str">
            <v>Mainlan It Solutions</v>
          </cell>
        </row>
        <row r="268">
          <cell r="E268" t="str">
            <v>MANAGEMENT CONTROL SYSTEM</v>
          </cell>
        </row>
        <row r="269">
          <cell r="E269" t="str">
            <v>Management Control Systems</v>
          </cell>
        </row>
        <row r="270">
          <cell r="E270" t="str">
            <v>Marel Corporation</v>
          </cell>
        </row>
        <row r="271">
          <cell r="E271" t="str">
            <v>MAREL DOMINICANA</v>
          </cell>
        </row>
        <row r="272">
          <cell r="E272" t="str">
            <v>MASS OFFICE &amp; SUPPLIES</v>
          </cell>
        </row>
        <row r="273">
          <cell r="E273" t="str">
            <v>Massy Barbados</v>
          </cell>
        </row>
        <row r="274">
          <cell r="E274" t="str">
            <v>Massy Jamaica</v>
          </cell>
        </row>
        <row r="275">
          <cell r="E275" t="str">
            <v>Massy Technologies Guyana</v>
          </cell>
        </row>
        <row r="276">
          <cell r="E276" t="str">
            <v>MASSY TECHNOLOGIES INFOCOM</v>
          </cell>
        </row>
        <row r="277">
          <cell r="E277" t="str">
            <v>Massy Technologies Trinidad</v>
          </cell>
        </row>
        <row r="278">
          <cell r="E278" t="str">
            <v>Massy Technologies Trinidad (Curepe)</v>
          </cell>
        </row>
        <row r="279">
          <cell r="E279" t="str">
            <v>MAURICIO &amp; ASOCIADOS</v>
          </cell>
        </row>
        <row r="280">
          <cell r="E280" t="str">
            <v>MAVCOM</v>
          </cell>
        </row>
        <row r="281">
          <cell r="E281" t="str">
            <v>McENEARNEY BUSINESS MACHINES</v>
          </cell>
        </row>
        <row r="282">
          <cell r="E282" t="str">
            <v>MCS LTD</v>
          </cell>
        </row>
        <row r="283">
          <cell r="E283" t="str">
            <v>MD COMPUSERVICE INC.</v>
          </cell>
        </row>
        <row r="284">
          <cell r="E284" t="str">
            <v>MEDIA 21 LIMITED</v>
          </cell>
        </row>
        <row r="285">
          <cell r="E285" t="str">
            <v>Megatech Distributors</v>
          </cell>
        </row>
        <row r="286">
          <cell r="E286" t="str">
            <v>METROPOLITAN NETWORKS</v>
          </cell>
        </row>
        <row r="287">
          <cell r="E287" t="str">
            <v>METROPOLITAN NETWORKS CAR</v>
          </cell>
        </row>
        <row r="288">
          <cell r="E288" t="str">
            <v>MEYER TECHNOLOGIES LTD.</v>
          </cell>
        </row>
        <row r="289">
          <cell r="E289" t="str">
            <v>MICRO &amp; MINICOMPUTADORES S A</v>
          </cell>
        </row>
        <row r="290">
          <cell r="E290" t="str">
            <v>MICRO FAST INTL LTD</v>
          </cell>
        </row>
        <row r="291">
          <cell r="E291" t="str">
            <v>MICRO SERVICE 2000</v>
          </cell>
        </row>
        <row r="292">
          <cell r="E292" t="str">
            <v>MICRO TECH CAGUAS</v>
          </cell>
        </row>
        <row r="293">
          <cell r="E293" t="str">
            <v>Micronet</v>
          </cell>
        </row>
        <row r="294">
          <cell r="E294" t="str">
            <v>MICRONET COMPUTERS</v>
          </cell>
        </row>
        <row r="295">
          <cell r="E295" t="str">
            <v>MICRONET LIMITED</v>
          </cell>
        </row>
        <row r="296">
          <cell r="E296" t="str">
            <v>MICROS FIDELIOS CARIBBEAN INC.</v>
          </cell>
        </row>
        <row r="297">
          <cell r="E297" t="str">
            <v>MIMI COMPUTER N.V.</v>
          </cell>
        </row>
        <row r="298">
          <cell r="E298" t="str">
            <v>Mobiltetech</v>
          </cell>
        </row>
        <row r="299">
          <cell r="E299" t="str">
            <v>MODERNICA</v>
          </cell>
        </row>
        <row r="300">
          <cell r="E300" t="str">
            <v>MR DATA SYSTEMS</v>
          </cell>
        </row>
        <row r="301">
          <cell r="E301" t="str">
            <v>MRT CORP</v>
          </cell>
        </row>
        <row r="302">
          <cell r="E302" t="str">
            <v>MultiBusiness Systems</v>
          </cell>
        </row>
        <row r="303">
          <cell r="E303" t="str">
            <v>MULTICOMPUTOS, S.A.</v>
          </cell>
        </row>
        <row r="304">
          <cell r="E304" t="str">
            <v>MULTICOMPUTOS, SRL</v>
          </cell>
        </row>
        <row r="305">
          <cell r="E305" t="str">
            <v>Mvg Technology</v>
          </cell>
        </row>
        <row r="306">
          <cell r="E306" t="str">
            <v>N2 NETWORK B.V.</v>
          </cell>
        </row>
        <row r="307">
          <cell r="E307" t="str">
            <v>N2N DISTRIBUTOS LTD</v>
          </cell>
        </row>
        <row r="308">
          <cell r="E308" t="str">
            <v>Nado Computers</v>
          </cell>
        </row>
        <row r="309">
          <cell r="E309" t="str">
            <v>NATIONAL COPIER DIG SOL</v>
          </cell>
        </row>
        <row r="310">
          <cell r="E310" t="str">
            <v>NATIONAL IT LTD</v>
          </cell>
        </row>
        <row r="311">
          <cell r="E311" t="str">
            <v>Neptuno Dominicana</v>
          </cell>
        </row>
        <row r="312">
          <cell r="E312" t="str">
            <v>NEPTUNOMEDIA</v>
          </cell>
        </row>
        <row r="313">
          <cell r="E313" t="str">
            <v>NEPTUNOMEDIA, INC.</v>
          </cell>
        </row>
        <row r="314">
          <cell r="E314" t="str">
            <v>NET TOOLS SA</v>
          </cell>
        </row>
        <row r="315">
          <cell r="E315" t="str">
            <v>NETCOM COMPUTER CITY</v>
          </cell>
        </row>
        <row r="316">
          <cell r="E316" t="str">
            <v>NETPRO ARUBA</v>
          </cell>
        </row>
        <row r="317">
          <cell r="E317" t="str">
            <v>NETPRO CARIBBEAN NV</v>
          </cell>
        </row>
        <row r="318">
          <cell r="E318" t="str">
            <v>Netpro Curacao</v>
          </cell>
        </row>
        <row r="319">
          <cell r="E319" t="str">
            <v>Netser St Lucia Care Of Main Lan Limited</v>
          </cell>
        </row>
        <row r="320">
          <cell r="E320" t="str">
            <v>NETSKY INFORMATION SVCS</v>
          </cell>
        </row>
        <row r="321">
          <cell r="E321" t="str">
            <v>NETSOL SOLUCIONES DE REDES, S.A.</v>
          </cell>
        </row>
        <row r="322">
          <cell r="E322" t="str">
            <v>NETSOL, SOLUCIONES DE REDES</v>
          </cell>
        </row>
        <row r="323">
          <cell r="E323" t="str">
            <v>NETVISION ICT PRODUCTS</v>
          </cell>
        </row>
        <row r="324">
          <cell r="E324" t="str">
            <v>NETWAVE</v>
          </cell>
        </row>
        <row r="325">
          <cell r="E325" t="str">
            <v>Network Management Aruba</v>
          </cell>
        </row>
        <row r="326">
          <cell r="E326" t="str">
            <v>NETXAR TECHNOLOGIES INC</v>
          </cell>
        </row>
        <row r="327">
          <cell r="E327" t="str">
            <v>NETXAR TECHNOLOGIES SRL</v>
          </cell>
        </row>
        <row r="328">
          <cell r="E328" t="str">
            <v>NEVESEM</v>
          </cell>
        </row>
        <row r="329">
          <cell r="E329" t="str">
            <v>New England Computer Solutions.</v>
          </cell>
        </row>
        <row r="330">
          <cell r="E330" t="str">
            <v>NEXTIRAONE ANTILLES-GUYANE</v>
          </cell>
        </row>
        <row r="331">
          <cell r="E331" t="str">
            <v>Novalogiq</v>
          </cell>
        </row>
        <row r="332">
          <cell r="E332" t="str">
            <v>NPR SOLUTIONS</v>
          </cell>
        </row>
        <row r="333">
          <cell r="E333" t="str">
            <v>NRC COMPUTER &amp; SUPPLIES</v>
          </cell>
        </row>
        <row r="334">
          <cell r="E334" t="str">
            <v>NT Computeac</v>
          </cell>
        </row>
        <row r="335">
          <cell r="E335" t="str">
            <v>NUBE NETWORKS LIMITED</v>
          </cell>
        </row>
        <row r="336">
          <cell r="E336" t="str">
            <v>NV NOVOTEQNICA</v>
          </cell>
        </row>
        <row r="337">
          <cell r="E337" t="str">
            <v>OFFICE ARE US LTD</v>
          </cell>
        </row>
        <row r="338">
          <cell r="E338" t="str">
            <v>OFIMATIC SRL</v>
          </cell>
        </row>
        <row r="339">
          <cell r="E339" t="str">
            <v>OMEGA TECH S.A</v>
          </cell>
        </row>
        <row r="340">
          <cell r="E340" t="str">
            <v>OMEGA TECH S.A.</v>
          </cell>
        </row>
        <row r="341">
          <cell r="E341" t="str">
            <v>ONTIME SOFT, INC</v>
          </cell>
        </row>
        <row r="342">
          <cell r="E342" t="str">
            <v>OPEN INTEGRATION LIMITED</v>
          </cell>
        </row>
        <row r="343">
          <cell r="E343" t="str">
            <v>OPENLINK PUERTO RICO, INC.</v>
          </cell>
        </row>
        <row r="344">
          <cell r="E344" t="str">
            <v>OPTIVON INC</v>
          </cell>
        </row>
        <row r="345">
          <cell r="E345" t="str">
            <v>PBS DOMINICANA</v>
          </cell>
        </row>
        <row r="346">
          <cell r="E346" t="str">
            <v>Pc Paradise Inc</v>
          </cell>
        </row>
        <row r="347">
          <cell r="E347" t="str">
            <v>Pegasus Technologies Inc</v>
          </cell>
        </row>
        <row r="348">
          <cell r="E348" t="str">
            <v>PEREIRA &amp; COMPANY LTD</v>
          </cell>
        </row>
        <row r="349">
          <cell r="E349" t="str">
            <v>PINKY N.V.DBA OFFICE WORL</v>
          </cell>
        </row>
        <row r="350">
          <cell r="E350" t="str">
            <v>POS SYSTEMS N.V.</v>
          </cell>
        </row>
        <row r="351">
          <cell r="E351" t="str">
            <v>POS WAREHOUSE IINC</v>
          </cell>
        </row>
        <row r="352">
          <cell r="E352" t="str">
            <v>ProActive it Solutions Corp</v>
          </cell>
        </row>
        <row r="353">
          <cell r="E353" t="str">
            <v>PROCOM SYSTEMS</v>
          </cell>
        </row>
        <row r="354">
          <cell r="E354" t="str">
            <v>PROCOMPU</v>
          </cell>
        </row>
        <row r="355">
          <cell r="E355" t="str">
            <v>PROCORE TECHNOLOGIES CORP</v>
          </cell>
        </row>
        <row r="356">
          <cell r="E356" t="str">
            <v>PRODUCTIVE BUSINESS SOL</v>
          </cell>
        </row>
        <row r="357">
          <cell r="E357" t="str">
            <v>Productive Business Solutions Bv</v>
          </cell>
        </row>
        <row r="358">
          <cell r="E358" t="str">
            <v>PRODUCTIVE BUSINESS SOLUTIONS DOMINICANA</v>
          </cell>
        </row>
        <row r="359">
          <cell r="E359" t="str">
            <v>PRODUCTIVE BUSSINESS SOLU</v>
          </cell>
        </row>
        <row r="360">
          <cell r="E360" t="str">
            <v>PromoTech</v>
          </cell>
        </row>
        <row r="361">
          <cell r="E361" t="str">
            <v>PROMOTECH INC</v>
          </cell>
        </row>
        <row r="362">
          <cell r="E362" t="str">
            <v>PROMOTECH INC.</v>
          </cell>
        </row>
        <row r="363">
          <cell r="E363" t="str">
            <v>PROTECTIVE SECURITY SYSTEMS</v>
          </cell>
        </row>
        <row r="364">
          <cell r="E364" t="str">
            <v>PRTC / CLARO</v>
          </cell>
        </row>
        <row r="365">
          <cell r="E365" t="str">
            <v>PRW ENTERPRISES LIMITED</v>
          </cell>
        </row>
        <row r="366">
          <cell r="E366" t="str">
            <v>PRW ENTERPRISES LTD.</v>
          </cell>
        </row>
        <row r="367">
          <cell r="E367" t="str">
            <v>PUERTO RICO COMP SVC CORP</v>
          </cell>
        </row>
        <row r="368">
          <cell r="E368" t="str">
            <v>PUERTO RICO HOSPITAL SUP</v>
          </cell>
        </row>
        <row r="369">
          <cell r="E369" t="str">
            <v>PURE ICT B.V.</v>
          </cell>
        </row>
        <row r="370">
          <cell r="E370" t="str">
            <v>Q C Grant Ltd</v>
          </cell>
        </row>
        <row r="371">
          <cell r="E371" t="str">
            <v>QUAOAR SOLUTION GROUP CRP</v>
          </cell>
        </row>
        <row r="372">
          <cell r="E372" t="str">
            <v>R2 COMMUNICATIONS GRP COR</v>
          </cell>
        </row>
        <row r="373">
          <cell r="E373" t="str">
            <v>RADHA SOAMI / SAMS STORE</v>
          </cell>
        </row>
        <row r="374">
          <cell r="E374" t="str">
            <v>RADHA SOAMI N.V.</v>
          </cell>
        </row>
        <row r="375">
          <cell r="E375" t="str">
            <v>RAFAEL ROSARIO &amp; ASSOC.</v>
          </cell>
        </row>
        <row r="376">
          <cell r="E376" t="str">
            <v>Reboot Nv</v>
          </cell>
        </row>
        <row r="377">
          <cell r="E377" t="str">
            <v>REDESIP</v>
          </cell>
        </row>
        <row r="378">
          <cell r="E378" t="str">
            <v>Regal Worldwide Trading LLC</v>
          </cell>
        </row>
        <row r="379">
          <cell r="E379" t="str">
            <v>REGIONAL BUSINESS SYSTEMS</v>
          </cell>
        </row>
        <row r="380">
          <cell r="E380" t="str">
            <v>REGIONAL BUSINESS SYSTEMS INC.</v>
          </cell>
        </row>
        <row r="381">
          <cell r="E381" t="str">
            <v>REINA AGENCIES N.V.</v>
          </cell>
        </row>
        <row r="382">
          <cell r="E382" t="str">
            <v>RL MARK &amp; COMPANY LIMITED</v>
          </cell>
        </row>
        <row r="383">
          <cell r="E383" t="str">
            <v>RMP &amp; Associates</v>
          </cell>
        </row>
        <row r="384">
          <cell r="E384" t="str">
            <v>RMP &amp; ASSOCIATES LTD</v>
          </cell>
        </row>
        <row r="385">
          <cell r="E385" t="str">
            <v>ROCHET CONSULTING GROUP</v>
          </cell>
        </row>
        <row r="386">
          <cell r="E386" t="str">
            <v>Rockwell Automation</v>
          </cell>
        </row>
        <row r="387">
          <cell r="E387" t="str">
            <v>ROD Plus</v>
          </cell>
        </row>
        <row r="388">
          <cell r="E388" t="str">
            <v>RODIMEDI &amp; ASSOC INC</v>
          </cell>
        </row>
        <row r="389">
          <cell r="E389" t="str">
            <v>Royale Computers</v>
          </cell>
        </row>
        <row r="390">
          <cell r="E390" t="str">
            <v>ROYALE COMPUTERS &amp; ACCESO</v>
          </cell>
        </row>
        <row r="391">
          <cell r="E391" t="str">
            <v>RR DONNELLEY</v>
          </cell>
        </row>
        <row r="392">
          <cell r="E392" t="str">
            <v>S.I.S. LIMITED</v>
          </cell>
        </row>
        <row r="393">
          <cell r="E393" t="str">
            <v>S.O.P. INC</v>
          </cell>
        </row>
        <row r="394">
          <cell r="E394" t="str">
            <v>Savtri</v>
          </cell>
        </row>
        <row r="395">
          <cell r="E395" t="str">
            <v>SCANNERS OVERSEAS OF PR</v>
          </cell>
        </row>
        <row r="396">
          <cell r="E396" t="str">
            <v>Secnets Inc</v>
          </cell>
        </row>
        <row r="397">
          <cell r="E397" t="str">
            <v>SecurEdge Networks</v>
          </cell>
        </row>
        <row r="398">
          <cell r="E398" t="str">
            <v>SECURITY FACTORY, CORP</v>
          </cell>
        </row>
        <row r="399">
          <cell r="E399" t="str">
            <v>SESCO TECHNOLOGY SOLUTIONS</v>
          </cell>
        </row>
        <row r="400">
          <cell r="E400" t="str">
            <v>SESCO TECHNOLOGY SOLUTIONS, LLC</v>
          </cell>
        </row>
        <row r="401">
          <cell r="E401" t="str">
            <v>Setar</v>
          </cell>
        </row>
        <row r="402">
          <cell r="E402" t="str">
            <v>SINCERE ICT SOLUTIONS B.V.</v>
          </cell>
        </row>
        <row r="403">
          <cell r="E403" t="str">
            <v>SINERGIT</v>
          </cell>
        </row>
        <row r="404">
          <cell r="E404" t="str">
            <v>SINERGIT, S.A.</v>
          </cell>
        </row>
        <row r="405">
          <cell r="E405" t="str">
            <v>SISTEMAS Y CONSULTORIA, SRL - SISCO</v>
          </cell>
        </row>
        <row r="406">
          <cell r="E406" t="str">
            <v>SMART NETWORK SOLUTIONS</v>
          </cell>
        </row>
        <row r="407">
          <cell r="E407" t="str">
            <v>SMART TECHNOLOGIES</v>
          </cell>
        </row>
        <row r="408">
          <cell r="E408" t="str">
            <v>SMARTECH</v>
          </cell>
        </row>
        <row r="409">
          <cell r="E409" t="str">
            <v>SMB Trinidad</v>
          </cell>
        </row>
        <row r="410">
          <cell r="E410" t="str">
            <v>SMITH TECHNOLOGIES LTD.</v>
          </cell>
        </row>
        <row r="411">
          <cell r="E411" t="str">
            <v>SOFTWAREONE PUERTO RICO</v>
          </cell>
        </row>
        <row r="412">
          <cell r="E412" t="str">
            <v>SOLUTIONS INTEGRATORS LTD</v>
          </cell>
        </row>
        <row r="413">
          <cell r="E413" t="str">
            <v>SOUTHWORTH CONSULTANTS LTD.</v>
          </cell>
        </row>
        <row r="414">
          <cell r="E414" t="str">
            <v>Starr Computer Inc</v>
          </cell>
        </row>
        <row r="415">
          <cell r="E415" t="str">
            <v>SUR COPY INC</v>
          </cell>
        </row>
        <row r="416">
          <cell r="E416" t="str">
            <v>SWITCHWORX LTD</v>
          </cell>
        </row>
        <row r="417">
          <cell r="E417" t="str">
            <v>Syncon Technologies</v>
          </cell>
        </row>
        <row r="418">
          <cell r="E418" t="str">
            <v>SYNERGY PUERTO RICO</v>
          </cell>
        </row>
        <row r="419">
          <cell r="E419" t="str">
            <v>SYNERLUTION INC</v>
          </cell>
        </row>
        <row r="420">
          <cell r="E420" t="str">
            <v>Synersolution</v>
          </cell>
        </row>
        <row r="421">
          <cell r="E421" t="str">
            <v>SYSTEM ONE INC</v>
          </cell>
        </row>
        <row r="422">
          <cell r="E422" t="str">
            <v>SYSTEMAX/TIGER DIRECT</v>
          </cell>
        </row>
        <row r="423">
          <cell r="E423" t="str">
            <v>SYSTRONICS</v>
          </cell>
        </row>
        <row r="424">
          <cell r="E424" t="str">
            <v>TAPIRAMA NV</v>
          </cell>
        </row>
        <row r="425">
          <cell r="E425" t="str">
            <v>TECH DISTRIBUTOR</v>
          </cell>
        </row>
        <row r="426">
          <cell r="E426" t="str">
            <v>TECHDATA</v>
          </cell>
        </row>
        <row r="427">
          <cell r="E427" t="str">
            <v>TECHNOLOGY ADVISORS GROUP INC</v>
          </cell>
        </row>
        <row r="428">
          <cell r="E428" t="str">
            <v>TECHWAVE BUSSINESS GROUP</v>
          </cell>
        </row>
        <row r="429">
          <cell r="E429" t="str">
            <v>TECNO-MAG</v>
          </cell>
        </row>
        <row r="430">
          <cell r="E430" t="str">
            <v>TELECOMM SVCS OF TRI &amp; TO</v>
          </cell>
        </row>
        <row r="431">
          <cell r="E431" t="str">
            <v>TELETEK SYSTEMS GROUP</v>
          </cell>
        </row>
        <row r="432">
          <cell r="E432" t="str">
            <v>Teltek, LLC</v>
          </cell>
        </row>
        <row r="433">
          <cell r="E433" t="str">
            <v>THE AMOURY COMPANY LTD  (INTL)</v>
          </cell>
        </row>
        <row r="434">
          <cell r="E434" t="str">
            <v>THE BUSINESS SUPPORT CO</v>
          </cell>
        </row>
        <row r="435">
          <cell r="E435" t="str">
            <v>THE COMPLETE OFFICE</v>
          </cell>
        </row>
        <row r="436">
          <cell r="E436" t="str">
            <v>The Wizz</v>
          </cell>
        </row>
        <row r="437">
          <cell r="E437" t="str">
            <v>Thillet Data</v>
          </cell>
        </row>
        <row r="438">
          <cell r="E438" t="str">
            <v>TONERS &amp; TECHNOLOGY MART</v>
          </cell>
        </row>
        <row r="439">
          <cell r="E439" t="str">
            <v>TRIINET</v>
          </cell>
        </row>
        <row r="440">
          <cell r="E440" t="str">
            <v>TRINEXUS INC</v>
          </cell>
        </row>
        <row r="441">
          <cell r="E441" t="str">
            <v>Trinidad Systems Ltd</v>
          </cell>
        </row>
        <row r="442">
          <cell r="E442" t="str">
            <v>TROPICAL COMPUTERS</v>
          </cell>
        </row>
        <row r="443">
          <cell r="E443" t="str">
            <v>TRUENORTH CORPORATION</v>
          </cell>
        </row>
        <row r="444">
          <cell r="E444" t="str">
            <v>Trustworthy Systems</v>
          </cell>
        </row>
        <row r="445">
          <cell r="E445" t="str">
            <v>TSL BARBADOS LTD</v>
          </cell>
        </row>
        <row r="446">
          <cell r="E446" t="str">
            <v>TSL(BARBADOS)LTD.</v>
          </cell>
        </row>
        <row r="447">
          <cell r="E447" t="str">
            <v xml:space="preserve">TUCOMPRAONLINE.COM </v>
          </cell>
        </row>
        <row r="448">
          <cell r="E448" t="str">
            <v>TURBONET SA</v>
          </cell>
        </row>
        <row r="449">
          <cell r="E449" t="str">
            <v>UCT</v>
          </cell>
        </row>
        <row r="450">
          <cell r="E450" t="str">
            <v>Ultimate Solutions</v>
          </cell>
        </row>
        <row r="451">
          <cell r="E451" t="str">
            <v>ULTIMATE SOLUTIONS LTD</v>
          </cell>
        </row>
        <row r="452">
          <cell r="E452" t="str">
            <v>Unicomputos</v>
          </cell>
        </row>
        <row r="453">
          <cell r="E453" t="str">
            <v>UNICORP SOLUTIONS LIMITED</v>
          </cell>
        </row>
        <row r="454">
          <cell r="E454" t="str">
            <v>UNIFIED COMMUNICATIONS TECNOLOGIES</v>
          </cell>
        </row>
        <row r="455">
          <cell r="E455" t="str">
            <v>UNIFIED NTWK DEV SYS LTD</v>
          </cell>
        </row>
        <row r="456">
          <cell r="E456" t="str">
            <v>UNIFIED TECH CARIBBEAN, LLC</v>
          </cell>
        </row>
        <row r="457">
          <cell r="E457" t="str">
            <v>Unitec</v>
          </cell>
        </row>
        <row r="458">
          <cell r="E458" t="str">
            <v>UNITED SYSTEM AND CONSULT</v>
          </cell>
        </row>
        <row r="459">
          <cell r="E459" t="str">
            <v>Universal Business Supplies</v>
          </cell>
        </row>
        <row r="460">
          <cell r="E460" t="str">
            <v>USA Personal Computer and Repair, Inc.</v>
          </cell>
        </row>
        <row r="461">
          <cell r="E461" t="str">
            <v>VELEZ COMPUTER SYSTEMS</v>
          </cell>
        </row>
        <row r="462">
          <cell r="E462" t="str">
            <v>VISHNU PANDAY ASSOCIATES</v>
          </cell>
        </row>
        <row r="463">
          <cell r="E463" t="str">
            <v>VIZION IT NV</v>
          </cell>
        </row>
        <row r="464">
          <cell r="E464" t="str">
            <v>WAL-SMART INC</v>
          </cell>
        </row>
        <row r="465">
          <cell r="E465" t="str">
            <v>WDC PUERTO RICO INC</v>
          </cell>
        </row>
        <row r="466">
          <cell r="E466" t="str">
            <v>Webco Ltd</v>
          </cell>
        </row>
        <row r="467">
          <cell r="E467" t="str">
            <v>West End Solutions</v>
          </cell>
        </row>
        <row r="468">
          <cell r="E468" t="str">
            <v>WEST TECHNOLOGY GROUP INC</v>
          </cell>
        </row>
        <row r="469">
          <cell r="E469" t="str">
            <v>WESTTEL LIMITED</v>
          </cell>
        </row>
        <row r="470">
          <cell r="E470" t="str">
            <v>WF COMPUTER SERVICES INC</v>
          </cell>
        </row>
        <row r="471">
          <cell r="E471" t="str">
            <v>WIRECOM TECHNOLOGIES</v>
          </cell>
        </row>
        <row r="472">
          <cell r="E472" t="str">
            <v>WIRELESS COMPUTER WORLD CORP</v>
          </cell>
        </row>
        <row r="473">
          <cell r="E473" t="str">
            <v>WORLDNET TELECOMS INC</v>
          </cell>
        </row>
        <row r="474">
          <cell r="E474" t="str">
            <v>XENNIX LTD</v>
          </cell>
        </row>
        <row r="475">
          <cell r="E475" t="str">
            <v>XERBIT</v>
          </cell>
        </row>
        <row r="476">
          <cell r="E476" t="str">
            <v>XTREME TECH CONSULTING</v>
          </cell>
        </row>
        <row r="477">
          <cell r="E477" t="str">
            <v>XXXX</v>
          </cell>
        </row>
      </sheetData>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Meet Our Team"/>
      <sheetName val="HPE"/>
      <sheetName val="Aruba Promo Market"/>
      <sheetName val="E&amp;G Participating Products"/>
      <sheetName val="Best Sellers"/>
      <sheetName val="Processor Comparison"/>
      <sheetName val="Superdome Flex"/>
      <sheetName val="HYPERCONVERGED 2.4"/>
      <sheetName val="Nimble Storage 3.0"/>
      <sheetName val="Primera 100% A630"/>
      <sheetName val="Avengers StoreOnce"/>
      <sheetName val="POINTNEXT"/>
      <sheetName val="PROMO FLEX"/>
      <sheetName val="Storage Accelerate"/>
      <sheetName val="Firesale"/>
      <sheetName val="SAP HANA"/>
      <sheetName val="Total Access"/>
      <sheetName val="Network Place"/>
      <sheetName val="Instant ON"/>
      <sheetName val="Easy WiFi"/>
      <sheetName val="Aruba Services"/>
    </sheetNames>
    <sheetDataSet>
      <sheetData sheetId="0"/>
      <sheetData sheetId="1"/>
      <sheetData sheetId="2"/>
      <sheetData sheetId="3"/>
      <sheetData sheetId="4">
        <row r="12">
          <cell r="B12" t="str">
            <v>JH017A</v>
          </cell>
          <cell r="C12" t="str">
            <v>EDGE</v>
          </cell>
          <cell r="D12" t="str">
            <v>ARUBA</v>
          </cell>
          <cell r="E12" t="str">
            <v>Aruba</v>
          </cell>
          <cell r="F12" t="str">
            <v>Wired</v>
          </cell>
          <cell r="G12" t="str">
            <v>HPE 1420 24G 2SFP Switch</v>
          </cell>
          <cell r="H12" t="str">
            <v>NA</v>
          </cell>
        </row>
        <row r="13">
          <cell r="B13" t="str">
            <v>JH019A</v>
          </cell>
          <cell r="C13" t="str">
            <v>EDGE</v>
          </cell>
          <cell r="D13" t="str">
            <v>ARUBA</v>
          </cell>
          <cell r="E13" t="str">
            <v>Aruba</v>
          </cell>
          <cell r="F13" t="str">
            <v>Wired</v>
          </cell>
          <cell r="G13" t="str">
            <v>HPE 1420 24G PoE+ (124W) Switch</v>
          </cell>
          <cell r="H13" t="str">
            <v>NA</v>
          </cell>
        </row>
        <row r="14">
          <cell r="B14" t="str">
            <v>JL380A</v>
          </cell>
          <cell r="C14" t="str">
            <v>EDGE</v>
          </cell>
          <cell r="D14" t="str">
            <v>ARUBA</v>
          </cell>
          <cell r="E14" t="str">
            <v>Aruba</v>
          </cell>
          <cell r="F14" t="str">
            <v>Wired</v>
          </cell>
          <cell r="G14" t="str">
            <v>HPE 1920S 8G Switch</v>
          </cell>
          <cell r="H14" t="str">
            <v>NA</v>
          </cell>
        </row>
        <row r="15">
          <cell r="B15" t="str">
            <v>JL383A</v>
          </cell>
          <cell r="C15" t="str">
            <v>EDGE</v>
          </cell>
          <cell r="D15" t="str">
            <v>ARUBA</v>
          </cell>
          <cell r="E15" t="str">
            <v>Aruba</v>
          </cell>
          <cell r="F15" t="str">
            <v>Wired</v>
          </cell>
          <cell r="G15" t="str">
            <v>HPE 1920S 8G PPoE+ 65W Switch</v>
          </cell>
          <cell r="H15" t="str">
            <v>NA</v>
          </cell>
        </row>
        <row r="16">
          <cell r="B16" t="str">
            <v>JL385A</v>
          </cell>
          <cell r="C16" t="str">
            <v>EDGE</v>
          </cell>
          <cell r="D16" t="str">
            <v>ARUBA</v>
          </cell>
          <cell r="E16" t="str">
            <v>Aruba</v>
          </cell>
          <cell r="F16" t="str">
            <v>Wired</v>
          </cell>
          <cell r="G16" t="str">
            <v>HPE 1920S 24G 2SFP PoE+ 370W Swch</v>
          </cell>
          <cell r="H16" t="str">
            <v>NA</v>
          </cell>
        </row>
        <row r="17">
          <cell r="B17" t="str">
            <v>JL386A</v>
          </cell>
          <cell r="C17" t="str">
            <v>EDGE</v>
          </cell>
          <cell r="D17" t="str">
            <v>ARUBA</v>
          </cell>
          <cell r="E17" t="str">
            <v>Aruba</v>
          </cell>
          <cell r="F17" t="str">
            <v>Wired</v>
          </cell>
          <cell r="G17" t="str">
            <v>HPE 1920S 48G 4SFP PPoE+ 370W Swch</v>
          </cell>
          <cell r="H17" t="str">
            <v>NA</v>
          </cell>
        </row>
        <row r="18">
          <cell r="B18" t="str">
            <v>JL381A</v>
          </cell>
          <cell r="C18" t="str">
            <v>EDGE</v>
          </cell>
          <cell r="D18" t="str">
            <v>ARUBA</v>
          </cell>
          <cell r="E18" t="str">
            <v>Aruba</v>
          </cell>
          <cell r="F18" t="str">
            <v>Wired</v>
          </cell>
          <cell r="G18" t="str">
            <v>HPE 1920S 24G 2SFP Switch</v>
          </cell>
          <cell r="H18" t="str">
            <v>NA</v>
          </cell>
        </row>
        <row r="19">
          <cell r="B19" t="str">
            <v>JL382A</v>
          </cell>
          <cell r="C19" t="str">
            <v>EDGE</v>
          </cell>
          <cell r="D19" t="str">
            <v>ARUBA</v>
          </cell>
          <cell r="E19" t="str">
            <v>Aruba</v>
          </cell>
          <cell r="F19" t="str">
            <v>Wired</v>
          </cell>
          <cell r="G19" t="str">
            <v>HPE 1920S 48G 4SFP Switch</v>
          </cell>
          <cell r="H19" t="str">
            <v>NA</v>
          </cell>
        </row>
        <row r="20">
          <cell r="B20" t="str">
            <v>JZ320A</v>
          </cell>
          <cell r="C20" t="str">
            <v>EDGE</v>
          </cell>
          <cell r="D20" t="str">
            <v>ARUBA</v>
          </cell>
          <cell r="E20" t="str">
            <v>Aruba</v>
          </cell>
          <cell r="F20" t="str">
            <v>Wireless</v>
          </cell>
          <cell r="G20" t="str">
            <v>Aruba AP-303 (RW) Unified AP</v>
          </cell>
          <cell r="H20" t="str">
            <v>NA</v>
          </cell>
        </row>
        <row r="21">
          <cell r="B21" t="str">
            <v>Q9H62A</v>
          </cell>
          <cell r="C21" t="str">
            <v>EDGE</v>
          </cell>
          <cell r="D21" t="str">
            <v>ARUBA</v>
          </cell>
          <cell r="E21" t="str">
            <v>Aruba</v>
          </cell>
          <cell r="F21" t="str">
            <v>Wireless</v>
          </cell>
          <cell r="G21" t="str">
            <v>Aruba AP-515 (RW) Unified AP</v>
          </cell>
          <cell r="H21" t="str">
            <v>NA</v>
          </cell>
        </row>
        <row r="22">
          <cell r="B22" t="str">
            <v>R2H28A</v>
          </cell>
          <cell r="C22" t="str">
            <v>EDGE</v>
          </cell>
          <cell r="D22" t="str">
            <v>ARUBA</v>
          </cell>
          <cell r="E22" t="str">
            <v>Aruba</v>
          </cell>
          <cell r="F22" t="str">
            <v>Wireless</v>
          </cell>
          <cell r="G22" t="str">
            <v>Aruba AP-505 (RW) Unified AP</v>
          </cell>
          <cell r="H22" t="str">
            <v>NA</v>
          </cell>
        </row>
        <row r="23">
          <cell r="B23" t="str">
            <v>JX945A</v>
          </cell>
          <cell r="C23" t="str">
            <v>EDGE</v>
          </cell>
          <cell r="D23" t="str">
            <v>ARUBA</v>
          </cell>
          <cell r="E23" t="str">
            <v>Aruba</v>
          </cell>
          <cell r="F23" t="str">
            <v>Wireless</v>
          </cell>
          <cell r="G23" t="str">
            <v>Aruba IAP-305 (RW) Instant 2x/3x 11ac AP</v>
          </cell>
          <cell r="H23" t="str">
            <v>NA</v>
          </cell>
        </row>
        <row r="24">
          <cell r="B24" t="str">
            <v>JW811A</v>
          </cell>
          <cell r="C24" t="str">
            <v>EDGE</v>
          </cell>
          <cell r="D24" t="str">
            <v>ARUBA</v>
          </cell>
          <cell r="E24" t="str">
            <v>Aruba</v>
          </cell>
          <cell r="F24" t="str">
            <v>Wireless</v>
          </cell>
          <cell r="G24" t="str">
            <v>Aruba IAP-315 (RW) Instant 2x/4x 11ac AP</v>
          </cell>
          <cell r="H24" t="str">
            <v>NA</v>
          </cell>
        </row>
        <row r="25">
          <cell r="B25" t="str">
            <v>R2W96A</v>
          </cell>
          <cell r="C25" t="str">
            <v>EDGE</v>
          </cell>
          <cell r="D25" t="str">
            <v>ARUBA</v>
          </cell>
          <cell r="E25" t="str">
            <v>Aruba</v>
          </cell>
          <cell r="F25" t="str">
            <v>Wireless</v>
          </cell>
          <cell r="G25" t="str">
            <v>Aruba Instant ON AP11 (RW) Access Point (**)</v>
          </cell>
          <cell r="H25" t="str">
            <v>NA</v>
          </cell>
        </row>
        <row r="26">
          <cell r="B26" t="str">
            <v>R2W95A</v>
          </cell>
          <cell r="C26" t="str">
            <v>EDGE</v>
          </cell>
          <cell r="D26" t="str">
            <v>ARUBA</v>
          </cell>
          <cell r="E26" t="str">
            <v>Aruba</v>
          </cell>
          <cell r="F26" t="str">
            <v>Wireless</v>
          </cell>
          <cell r="G26" t="str">
            <v>Aruba Instant ON AP11 (US) Access Point (**)</v>
          </cell>
          <cell r="H26" t="str">
            <v>NA</v>
          </cell>
        </row>
        <row r="27">
          <cell r="B27" t="str">
            <v>R2X01A</v>
          </cell>
          <cell r="C27" t="str">
            <v>EDGE</v>
          </cell>
          <cell r="D27" t="str">
            <v>ARUBA</v>
          </cell>
          <cell r="E27" t="str">
            <v>Aruba</v>
          </cell>
          <cell r="F27" t="str">
            <v>Wireless</v>
          </cell>
          <cell r="G27" t="str">
            <v>Aruba Instant ON AP12 (RW) Access Point(**)</v>
          </cell>
          <cell r="H27" t="str">
            <v>NA</v>
          </cell>
        </row>
        <row r="28">
          <cell r="B28" t="str">
            <v>R2X00A</v>
          </cell>
          <cell r="C28" t="str">
            <v>EDGE</v>
          </cell>
          <cell r="D28" t="str">
            <v>ARUBA</v>
          </cell>
          <cell r="E28" t="str">
            <v>Aruba</v>
          </cell>
          <cell r="F28" t="str">
            <v>Wireless</v>
          </cell>
          <cell r="G28" t="str">
            <v>Aruba Instant ON AP12 (US) Access Point(**)</v>
          </cell>
          <cell r="H28" t="str">
            <v>NA</v>
          </cell>
        </row>
        <row r="29">
          <cell r="B29" t="str">
            <v>R2X06A</v>
          </cell>
          <cell r="C29" t="str">
            <v>EDGE</v>
          </cell>
          <cell r="D29" t="str">
            <v>ARUBA</v>
          </cell>
          <cell r="E29" t="str">
            <v>Aruba</v>
          </cell>
          <cell r="F29" t="str">
            <v>Wireless</v>
          </cell>
          <cell r="G29" t="str">
            <v>Aruba Instant ON AP15 (RW) Access Point(**)</v>
          </cell>
          <cell r="H29" t="str">
            <v>NA</v>
          </cell>
        </row>
        <row r="30">
          <cell r="B30" t="str">
            <v>R2X05A</v>
          </cell>
          <cell r="C30" t="str">
            <v>EDGE</v>
          </cell>
          <cell r="D30" t="str">
            <v>ARUBA</v>
          </cell>
          <cell r="E30" t="str">
            <v>Aruba</v>
          </cell>
          <cell r="F30" t="str">
            <v>Wireless</v>
          </cell>
          <cell r="G30" t="str">
            <v>Aruba Instant ON AP15 (US) Access Point(**)</v>
          </cell>
          <cell r="H30" t="str">
            <v>NA</v>
          </cell>
        </row>
        <row r="31">
          <cell r="B31" t="str">
            <v>R2X11A</v>
          </cell>
          <cell r="C31" t="str">
            <v>EDGE</v>
          </cell>
          <cell r="D31" t="str">
            <v>ARUBA</v>
          </cell>
          <cell r="E31" t="str">
            <v>Aruba</v>
          </cell>
          <cell r="F31" t="str">
            <v>Wireless</v>
          </cell>
          <cell r="G31" t="str">
            <v>Aruba Instant ON AP17 (RW) Access Point (*)</v>
          </cell>
          <cell r="H31" t="str">
            <v>NA</v>
          </cell>
        </row>
        <row r="32">
          <cell r="B32" t="str">
            <v>R2X10A</v>
          </cell>
          <cell r="C32" t="str">
            <v>EDGE</v>
          </cell>
          <cell r="D32" t="str">
            <v>ARUBA</v>
          </cell>
          <cell r="E32" t="str">
            <v>Aruba</v>
          </cell>
          <cell r="F32" t="str">
            <v>Wireless</v>
          </cell>
          <cell r="G32" t="str">
            <v>Aruba Instant ON AP17 (US) Access Point (*)</v>
          </cell>
          <cell r="H32" t="str">
            <v>NA</v>
          </cell>
        </row>
        <row r="33">
          <cell r="B33" t="str">
            <v>R2X16A</v>
          </cell>
          <cell r="C33" t="str">
            <v>EDGE</v>
          </cell>
          <cell r="D33" t="str">
            <v>ARUBA</v>
          </cell>
          <cell r="E33" t="str">
            <v>Aruba</v>
          </cell>
          <cell r="F33" t="str">
            <v>Wireless</v>
          </cell>
          <cell r="G33" t="str">
            <v>Aruba Instant ON AP11D (RW) Access Point(***)</v>
          </cell>
          <cell r="H33" t="str">
            <v>NA</v>
          </cell>
        </row>
        <row r="34">
          <cell r="B34" t="str">
            <v>R2X15A</v>
          </cell>
          <cell r="C34" t="str">
            <v>EDGE</v>
          </cell>
          <cell r="D34" t="str">
            <v>ARUBA</v>
          </cell>
          <cell r="E34" t="str">
            <v>Aruba</v>
          </cell>
          <cell r="F34" t="str">
            <v>Wireless</v>
          </cell>
          <cell r="G34" t="str">
            <v>Aruba Instant ON AP11D (US) Access Point(***)</v>
          </cell>
          <cell r="H34" t="str">
            <v>NA</v>
          </cell>
        </row>
        <row r="35">
          <cell r="B35" t="str">
            <v>JY925AAE</v>
          </cell>
          <cell r="C35" t="str">
            <v>EDGE</v>
          </cell>
          <cell r="D35" t="str">
            <v>ARUBA</v>
          </cell>
          <cell r="E35" t="str">
            <v>Aruba</v>
          </cell>
          <cell r="F35" t="str">
            <v>Wireless</v>
          </cell>
          <cell r="G35" t="str">
            <v>Aruba Central DM 1 Token 1y Sub E-STU</v>
          </cell>
          <cell r="H35" t="str">
            <v>NA</v>
          </cell>
        </row>
        <row r="36">
          <cell r="B36" t="str">
            <v>JY926AAE</v>
          </cell>
          <cell r="C36" t="str">
            <v>EDGE</v>
          </cell>
          <cell r="D36" t="str">
            <v>ARUBA</v>
          </cell>
          <cell r="E36" t="str">
            <v>Aruba</v>
          </cell>
          <cell r="F36" t="str">
            <v>Wireless</v>
          </cell>
          <cell r="G36" t="str">
            <v>Aruba Central DM 1 Token 3y Sub E-STU</v>
          </cell>
          <cell r="H36" t="str">
            <v>NA</v>
          </cell>
        </row>
        <row r="37">
          <cell r="B37" t="str">
            <v>P16643-B21</v>
          </cell>
          <cell r="C37" t="str">
            <v>Hybrid IT</v>
          </cell>
          <cell r="D37" t="str">
            <v>Compute</v>
          </cell>
          <cell r="E37" t="str">
            <v>Options</v>
          </cell>
          <cell r="F37" t="str">
            <v>PROCESSORS</v>
          </cell>
          <cell r="G37" t="str">
            <v>HPE DL385 Gen10 AMD EPYC 7302 Kit</v>
          </cell>
          <cell r="H37" t="str">
            <v>AMD</v>
          </cell>
        </row>
        <row r="38">
          <cell r="B38" t="str">
            <v>P10939-B21</v>
          </cell>
          <cell r="C38" t="str">
            <v>Hybrid IT</v>
          </cell>
          <cell r="D38" t="str">
            <v>Compute</v>
          </cell>
          <cell r="E38" t="str">
            <v>Options</v>
          </cell>
          <cell r="F38" t="str">
            <v>PROCESSORS</v>
          </cell>
          <cell r="G38" t="str">
            <v>HPE ML350 Gen10 4210 Kit</v>
          </cell>
          <cell r="H38" t="str">
            <v>Intel</v>
          </cell>
        </row>
        <row r="39">
          <cell r="B39" t="str">
            <v>P11124-B21</v>
          </cell>
          <cell r="C39" t="str">
            <v>Hybrid IT</v>
          </cell>
          <cell r="D39" t="str">
            <v>Compute</v>
          </cell>
          <cell r="E39" t="str">
            <v>Options</v>
          </cell>
          <cell r="F39" t="str">
            <v>PROCESSORS</v>
          </cell>
          <cell r="G39" t="str">
            <v>HPE DL160 Gen10 Xeon-B 3204 Kit</v>
          </cell>
          <cell r="H39" t="str">
            <v>Intel</v>
          </cell>
        </row>
        <row r="40">
          <cell r="B40" t="str">
            <v>P11147-B21</v>
          </cell>
          <cell r="C40" t="str">
            <v>Hybrid IT</v>
          </cell>
          <cell r="D40" t="str">
            <v>Compute</v>
          </cell>
          <cell r="E40" t="str">
            <v>Options</v>
          </cell>
          <cell r="F40" t="str">
            <v>PROCESSORS</v>
          </cell>
          <cell r="G40" t="str">
            <v>HPE DL180 Gen10 Xeon-S 4208 Kit</v>
          </cell>
          <cell r="H40" t="str">
            <v>Intel</v>
          </cell>
        </row>
        <row r="41">
          <cell r="B41" t="str">
            <v>P02571-B21</v>
          </cell>
          <cell r="C41" t="str">
            <v>Hybrid IT</v>
          </cell>
          <cell r="D41" t="str">
            <v>Compute</v>
          </cell>
          <cell r="E41" t="str">
            <v>Options</v>
          </cell>
          <cell r="F41" t="str">
            <v>PROCESSORS</v>
          </cell>
          <cell r="G41" t="str">
            <v>HPE DL360 Gen10 Xeon-S 4208 Kit</v>
          </cell>
          <cell r="H41" t="str">
            <v>Intel</v>
          </cell>
        </row>
        <row r="42">
          <cell r="B42" t="str">
            <v>P02492-B21</v>
          </cell>
          <cell r="C42" t="str">
            <v>Hybrid IT</v>
          </cell>
          <cell r="D42" t="str">
            <v>Compute</v>
          </cell>
          <cell r="E42" t="str">
            <v>Options</v>
          </cell>
          <cell r="F42" t="str">
            <v>PROCESSORS</v>
          </cell>
          <cell r="G42" t="str">
            <v>HPE DL380 Gen10 Xeon-S 4210 Kit</v>
          </cell>
          <cell r="H42" t="str">
            <v>Intel</v>
          </cell>
        </row>
        <row r="43">
          <cell r="B43" t="str">
            <v>P23550-B21</v>
          </cell>
          <cell r="C43" t="str">
            <v>Hybrid IT</v>
          </cell>
          <cell r="D43" t="str">
            <v>Compute</v>
          </cell>
          <cell r="E43" t="str">
            <v>Options</v>
          </cell>
          <cell r="F43" t="str">
            <v>PROCESSORS</v>
          </cell>
          <cell r="G43" t="str">
            <v>HPE DL380 Gen10 Xeon-S 4214R Kit</v>
          </cell>
          <cell r="H43" t="str">
            <v>Intel</v>
          </cell>
        </row>
        <row r="44">
          <cell r="B44" t="str">
            <v>P02592-B21</v>
          </cell>
          <cell r="C44" t="str">
            <v>Hybrid IT</v>
          </cell>
          <cell r="D44" t="str">
            <v>Compute</v>
          </cell>
          <cell r="E44" t="str">
            <v>Options</v>
          </cell>
          <cell r="F44" t="str">
            <v>PROCESSORS</v>
          </cell>
          <cell r="G44" t="str">
            <v>HPE DL360 Gen10 Xeon-G 5218 Kit</v>
          </cell>
          <cell r="H44" t="str">
            <v>Intel</v>
          </cell>
        </row>
        <row r="45">
          <cell r="B45" t="str">
            <v>P02499-B21</v>
          </cell>
          <cell r="C45" t="str">
            <v>Hybrid IT</v>
          </cell>
          <cell r="D45" t="str">
            <v>Compute</v>
          </cell>
          <cell r="E45" t="str">
            <v>Options</v>
          </cell>
          <cell r="F45" t="str">
            <v>PROCESSORS</v>
          </cell>
          <cell r="G45" t="str">
            <v>HPE DL380 Gen10 Xeon-G 5220 Kit</v>
          </cell>
          <cell r="H45" t="str">
            <v>Intel</v>
          </cell>
        </row>
        <row r="46">
          <cell r="B46" t="str">
            <v>P02965-B21</v>
          </cell>
          <cell r="C46" t="str">
            <v>Hybrid IT</v>
          </cell>
          <cell r="D46" t="str">
            <v>Compute</v>
          </cell>
          <cell r="E46" t="str">
            <v>Options</v>
          </cell>
          <cell r="F46" t="str">
            <v>PROCESSORS</v>
          </cell>
          <cell r="G46" t="str">
            <v>HPE DL560 Gen10 Xeon-G 6230 Kit</v>
          </cell>
          <cell r="H46" t="str">
            <v>Intel</v>
          </cell>
        </row>
        <row r="47">
          <cell r="B47" t="str">
            <v>862974-B21</v>
          </cell>
          <cell r="C47" t="str">
            <v>Hybrid IT</v>
          </cell>
          <cell r="D47" t="str">
            <v>Compute</v>
          </cell>
          <cell r="E47" t="str">
            <v>Options</v>
          </cell>
          <cell r="F47" t="str">
            <v>MEMORY</v>
          </cell>
          <cell r="G47" t="str">
            <v>HPE 8GB (1x8GB) Single Rank x8 DDR4-2400 CAS-17-17-17 UDIMM</v>
          </cell>
          <cell r="H47" t="str">
            <v>NA</v>
          </cell>
        </row>
        <row r="48">
          <cell r="B48" t="str">
            <v>879507-B21</v>
          </cell>
          <cell r="C48" t="str">
            <v>Hybrid IT</v>
          </cell>
          <cell r="D48" t="str">
            <v>Compute</v>
          </cell>
          <cell r="E48" t="str">
            <v>Options</v>
          </cell>
          <cell r="F48" t="str">
            <v>MEMORY</v>
          </cell>
          <cell r="G48" t="str">
            <v>HPE 16GB Dual Rank x8 DDR4-2666 CAS-19-19-19 UDIMM</v>
          </cell>
          <cell r="H48" t="str">
            <v>NA</v>
          </cell>
        </row>
        <row r="49">
          <cell r="B49" t="str">
            <v>P00922-B21</v>
          </cell>
          <cell r="C49" t="str">
            <v>Hybrid IT</v>
          </cell>
          <cell r="D49" t="str">
            <v>Compute</v>
          </cell>
          <cell r="E49" t="str">
            <v>Options</v>
          </cell>
          <cell r="F49" t="str">
            <v>MEMORY</v>
          </cell>
          <cell r="G49" t="str">
            <v>HPE 16GB 2Rx8 PC4-2933Y-R Smart Kit</v>
          </cell>
          <cell r="H49" t="str">
            <v>NA</v>
          </cell>
        </row>
        <row r="50">
          <cell r="B50" t="str">
            <v>P19041-B21</v>
          </cell>
          <cell r="C50" t="str">
            <v>Hybrid IT</v>
          </cell>
          <cell r="D50" t="str">
            <v>Compute</v>
          </cell>
          <cell r="E50" t="str">
            <v>Options</v>
          </cell>
          <cell r="F50" t="str">
            <v>MEMORY</v>
          </cell>
          <cell r="G50" t="str">
            <v>HPE 16GB 1Rx4 PC4-2933Y-R Smart Kit AMD</v>
          </cell>
          <cell r="H50" t="str">
            <v>NA</v>
          </cell>
        </row>
        <row r="51">
          <cell r="B51" t="str">
            <v>P00924-B21</v>
          </cell>
          <cell r="C51" t="str">
            <v>Hybrid IT</v>
          </cell>
          <cell r="D51" t="str">
            <v>Compute</v>
          </cell>
          <cell r="E51" t="str">
            <v>Options</v>
          </cell>
          <cell r="F51" t="str">
            <v>MEMORY</v>
          </cell>
          <cell r="G51" t="str">
            <v>HPE 32GB 2Rx4 PC4-2933Y-R Smart Kit</v>
          </cell>
          <cell r="H51" t="str">
            <v>NA</v>
          </cell>
        </row>
        <row r="52">
          <cell r="B52" t="str">
            <v>P19043-B21</v>
          </cell>
          <cell r="C52" t="str">
            <v>Hybrid IT</v>
          </cell>
          <cell r="D52" t="str">
            <v>Compute</v>
          </cell>
          <cell r="E52" t="str">
            <v>Options</v>
          </cell>
          <cell r="F52" t="str">
            <v>MEMORY</v>
          </cell>
          <cell r="G52" t="str">
            <v>HPE 32GB 2Rx4 PC4-2933Y-R Smart Kit AMD</v>
          </cell>
          <cell r="H52" t="str">
            <v>NA</v>
          </cell>
        </row>
        <row r="53">
          <cell r="B53" t="str">
            <v>861686-B21</v>
          </cell>
          <cell r="C53" t="str">
            <v>Hybrid IT</v>
          </cell>
          <cell r="D53" t="str">
            <v>Compute</v>
          </cell>
          <cell r="E53" t="str">
            <v>Options</v>
          </cell>
          <cell r="F53" t="str">
            <v>HARD DRIVES</v>
          </cell>
          <cell r="G53" t="str">
            <v>HPE 1TB SATA 7.2K LFF LP DS HDD</v>
          </cell>
          <cell r="H53" t="str">
            <v>NA</v>
          </cell>
        </row>
        <row r="54">
          <cell r="B54" t="str">
            <v>861681-B21</v>
          </cell>
          <cell r="C54" t="str">
            <v>Hybrid IT</v>
          </cell>
          <cell r="D54" t="str">
            <v>Compute</v>
          </cell>
          <cell r="E54" t="str">
            <v>Options</v>
          </cell>
          <cell r="F54" t="str">
            <v>HARD DRIVES</v>
          </cell>
          <cell r="G54" t="str">
            <v>HPE 2TB SATA 7.2K LFF LP DS HDD</v>
          </cell>
          <cell r="H54" t="str">
            <v>NA</v>
          </cell>
        </row>
        <row r="55">
          <cell r="B55" t="str">
            <v>861683-B21</v>
          </cell>
          <cell r="C55" t="str">
            <v>Hybrid IT</v>
          </cell>
          <cell r="D55" t="str">
            <v>Compute</v>
          </cell>
          <cell r="E55" t="str">
            <v>Options</v>
          </cell>
          <cell r="F55" t="str">
            <v>HARD DRIVES</v>
          </cell>
          <cell r="G55" t="str">
            <v>HPE 4TB SATA 7.2K LFF LP DS HDD</v>
          </cell>
          <cell r="H55" t="str">
            <v>NA</v>
          </cell>
        </row>
        <row r="56">
          <cell r="B56" t="str">
            <v>P04499-B21</v>
          </cell>
          <cell r="C56" t="str">
            <v>Hybrid IT</v>
          </cell>
          <cell r="D56" t="str">
            <v>Compute</v>
          </cell>
          <cell r="E56" t="str">
            <v>Options</v>
          </cell>
          <cell r="F56" t="str">
            <v>SOLID STATE DRIVES</v>
          </cell>
          <cell r="G56" t="str">
            <v>HPE 480GB SATA RI LFF LPC DS SSD</v>
          </cell>
          <cell r="H56" t="str">
            <v>NA</v>
          </cell>
        </row>
        <row r="57">
          <cell r="B57" t="str">
            <v>P09691-B21</v>
          </cell>
          <cell r="C57" t="str">
            <v>Hybrid IT</v>
          </cell>
          <cell r="D57" t="str">
            <v>Compute</v>
          </cell>
          <cell r="E57" t="str">
            <v>Options</v>
          </cell>
          <cell r="F57" t="str">
            <v>SOLID STATE DRIVES</v>
          </cell>
          <cell r="G57" t="str">
            <v>HPE 960GB SATA RI LFF LPC DS SSD</v>
          </cell>
          <cell r="H57" t="str">
            <v>NA</v>
          </cell>
        </row>
        <row r="58">
          <cell r="B58" t="str">
            <v>P09726-B21</v>
          </cell>
          <cell r="C58" t="str">
            <v>Hybrid IT</v>
          </cell>
          <cell r="D58" t="str">
            <v>Compute</v>
          </cell>
          <cell r="E58" t="str">
            <v>Options</v>
          </cell>
          <cell r="F58" t="str">
            <v>SOLID STATE DRIVES</v>
          </cell>
          <cell r="G58" t="str">
            <v>HPE 1.92TB SATA MU LFF LPC DS SSD</v>
          </cell>
          <cell r="H58" t="str">
            <v>NA</v>
          </cell>
        </row>
        <row r="59">
          <cell r="B59" t="str">
            <v>655710-B21</v>
          </cell>
          <cell r="C59" t="str">
            <v>Hybrid IT</v>
          </cell>
          <cell r="D59" t="str">
            <v>Compute</v>
          </cell>
          <cell r="E59" t="str">
            <v>Options</v>
          </cell>
          <cell r="F59" t="str">
            <v>HARD DRIVES</v>
          </cell>
          <cell r="G59" t="str">
            <v>HPE 1TB SATA 7.2K SFF SC DS HDD</v>
          </cell>
          <cell r="H59" t="str">
            <v>NA</v>
          </cell>
        </row>
        <row r="60">
          <cell r="B60" t="str">
            <v>765455-B21</v>
          </cell>
          <cell r="C60" t="str">
            <v>Hybrid IT</v>
          </cell>
          <cell r="D60" t="str">
            <v>Compute</v>
          </cell>
          <cell r="E60" t="str">
            <v>Options</v>
          </cell>
          <cell r="F60" t="str">
            <v>HARD DRIVES</v>
          </cell>
          <cell r="G60" t="str">
            <v>HPE 2TB SATA 7.2K SFF SC 512e DS HDD</v>
          </cell>
          <cell r="H60" t="str">
            <v>NA</v>
          </cell>
        </row>
        <row r="61">
          <cell r="B61" t="str">
            <v>P18420-B21</v>
          </cell>
          <cell r="C61" t="str">
            <v>Hybrid IT</v>
          </cell>
          <cell r="D61" t="str">
            <v>Compute</v>
          </cell>
          <cell r="E61" t="str">
            <v>Options</v>
          </cell>
          <cell r="F61" t="str">
            <v>SOLID STATE DRIVES</v>
          </cell>
          <cell r="G61" t="str">
            <v>HPE 240GB SATA RI SFF SC MV SSD</v>
          </cell>
          <cell r="H61" t="str">
            <v>NA</v>
          </cell>
        </row>
        <row r="62">
          <cell r="B62" t="str">
            <v>P18432-B21</v>
          </cell>
          <cell r="C62" t="str">
            <v>Hybrid IT</v>
          </cell>
          <cell r="D62" t="str">
            <v>Compute</v>
          </cell>
          <cell r="E62" t="str">
            <v>Options</v>
          </cell>
          <cell r="F62" t="str">
            <v>SOLID STATE DRIVES</v>
          </cell>
          <cell r="G62" t="str">
            <v>HPE 480GB SATA MU SFF SC MV SSD</v>
          </cell>
          <cell r="H62" t="str">
            <v>NA</v>
          </cell>
        </row>
        <row r="63">
          <cell r="B63" t="str">
            <v>P18434-B21</v>
          </cell>
          <cell r="C63" t="str">
            <v>Hybrid IT</v>
          </cell>
          <cell r="D63" t="str">
            <v>Compute</v>
          </cell>
          <cell r="E63" t="str">
            <v>Options</v>
          </cell>
          <cell r="F63" t="str">
            <v>SOLID STATE DRIVES</v>
          </cell>
          <cell r="G63" t="str">
            <v>HPE 960GB SATA MU SFF SC MV SSD</v>
          </cell>
          <cell r="H63" t="str">
            <v>NA</v>
          </cell>
        </row>
        <row r="64">
          <cell r="B64" t="str">
            <v>P18436-B21</v>
          </cell>
          <cell r="C64" t="str">
            <v>Hybrid IT</v>
          </cell>
          <cell r="D64" t="str">
            <v>Compute</v>
          </cell>
          <cell r="E64" t="str">
            <v>Options</v>
          </cell>
          <cell r="F64" t="str">
            <v>SOLID STATE DRIVES</v>
          </cell>
          <cell r="G64" t="str">
            <v>HPE 1.92TB SATA MU SFF SC MV SSD</v>
          </cell>
          <cell r="H64" t="str">
            <v>NA</v>
          </cell>
        </row>
        <row r="65">
          <cell r="B65" t="str">
            <v>832514-B21</v>
          </cell>
          <cell r="C65" t="str">
            <v>Hybrid IT</v>
          </cell>
          <cell r="D65" t="str">
            <v>Compute</v>
          </cell>
          <cell r="E65" t="str">
            <v>Options</v>
          </cell>
          <cell r="F65" t="str">
            <v>HARD DRIVES</v>
          </cell>
          <cell r="G65" t="str">
            <v>HPE 1TB SAS 7.2K SFF SC DS HDD</v>
          </cell>
          <cell r="H65" t="str">
            <v>NA</v>
          </cell>
        </row>
        <row r="66">
          <cell r="B66" t="str">
            <v>765466-B21</v>
          </cell>
          <cell r="C66" t="str">
            <v>Hybrid IT</v>
          </cell>
          <cell r="D66" t="str">
            <v>Compute</v>
          </cell>
          <cell r="E66" t="str">
            <v>Options</v>
          </cell>
          <cell r="F66" t="str">
            <v>HARD DRIVES</v>
          </cell>
          <cell r="G66" t="str">
            <v>HPE 2TB SAS 7.2K SFF SC 512e DS HDD</v>
          </cell>
          <cell r="H66" t="str">
            <v>NA</v>
          </cell>
        </row>
        <row r="67">
          <cell r="B67" t="str">
            <v>872475-B21</v>
          </cell>
          <cell r="C67" t="str">
            <v>Hybrid IT</v>
          </cell>
          <cell r="D67" t="str">
            <v>Compute</v>
          </cell>
          <cell r="E67" t="str">
            <v>Options</v>
          </cell>
          <cell r="F67" t="str">
            <v>HARD DRIVES</v>
          </cell>
          <cell r="G67" t="str">
            <v>HPE 300GB SAS 10K SFF SC DS HDD</v>
          </cell>
          <cell r="H67" t="str">
            <v>NA</v>
          </cell>
        </row>
        <row r="68">
          <cell r="B68" t="str">
            <v>872477-B21</v>
          </cell>
          <cell r="C68" t="str">
            <v>Hybrid IT</v>
          </cell>
          <cell r="D68" t="str">
            <v>Compute</v>
          </cell>
          <cell r="E68" t="str">
            <v>Options</v>
          </cell>
          <cell r="F68" t="str">
            <v>HARD DRIVES</v>
          </cell>
          <cell r="G68" t="str">
            <v>HPE 600GB SAS 10K SFF SC DS HDD</v>
          </cell>
          <cell r="H68" t="str">
            <v>NA</v>
          </cell>
        </row>
        <row r="69">
          <cell r="B69" t="str">
            <v>872479-B21</v>
          </cell>
          <cell r="C69" t="str">
            <v>Hybrid IT</v>
          </cell>
          <cell r="D69" t="str">
            <v>Compute</v>
          </cell>
          <cell r="E69" t="str">
            <v>Options</v>
          </cell>
          <cell r="F69" t="str">
            <v>HARD DRIVES</v>
          </cell>
          <cell r="G69" t="str">
            <v>HPE 1.2TB SAS 10K SFF SC DS HDD</v>
          </cell>
          <cell r="H69" t="str">
            <v>NA</v>
          </cell>
        </row>
        <row r="70">
          <cell r="B70" t="str">
            <v>870753-B21</v>
          </cell>
          <cell r="C70" t="str">
            <v>Hybrid IT</v>
          </cell>
          <cell r="D70" t="str">
            <v>Compute</v>
          </cell>
          <cell r="E70" t="str">
            <v>Options</v>
          </cell>
          <cell r="F70" t="str">
            <v>HARD DRIVES</v>
          </cell>
          <cell r="G70" t="str">
            <v>HPE 300GB SAS 15K SFF SC DS HDD</v>
          </cell>
          <cell r="H70" t="str">
            <v>NA</v>
          </cell>
        </row>
        <row r="71">
          <cell r="B71" t="str">
            <v>870757-B21</v>
          </cell>
          <cell r="C71" t="str">
            <v>Hybrid IT</v>
          </cell>
          <cell r="D71" t="str">
            <v>Compute</v>
          </cell>
          <cell r="E71" t="str">
            <v>Options</v>
          </cell>
          <cell r="F71" t="str">
            <v>HARD DRIVES</v>
          </cell>
          <cell r="G71" t="str">
            <v>HPE 600GB SAS 15K SFF SC DS HDD</v>
          </cell>
          <cell r="H71" t="str">
            <v>NA</v>
          </cell>
        </row>
        <row r="72">
          <cell r="B72" t="str">
            <v>870759-B21</v>
          </cell>
          <cell r="C72" t="str">
            <v>Hybrid IT</v>
          </cell>
          <cell r="D72" t="str">
            <v>Compute</v>
          </cell>
          <cell r="E72" t="str">
            <v>Options</v>
          </cell>
          <cell r="F72" t="str">
            <v>HARD DRIVES</v>
          </cell>
          <cell r="G72" t="str">
            <v>HPE 900GB SAS 15K SFF SC DS HDD</v>
          </cell>
          <cell r="H72" t="str">
            <v>NA</v>
          </cell>
        </row>
        <row r="73">
          <cell r="B73" t="str">
            <v>872481-B21</v>
          </cell>
          <cell r="C73" t="str">
            <v>Hybrid IT</v>
          </cell>
          <cell r="D73" t="str">
            <v>Compute</v>
          </cell>
          <cell r="E73" t="str">
            <v>Options</v>
          </cell>
          <cell r="F73" t="str">
            <v>HARD DRIVES</v>
          </cell>
          <cell r="G73" t="str">
            <v>HPE 1.8TB SAS 10K SFF SC 512e DS HDD</v>
          </cell>
          <cell r="H73" t="str">
            <v>NA</v>
          </cell>
        </row>
        <row r="74">
          <cell r="B74" t="str">
            <v>881457-B21</v>
          </cell>
          <cell r="C74" t="str">
            <v>Hybrid IT</v>
          </cell>
          <cell r="D74" t="str">
            <v>Compute</v>
          </cell>
          <cell r="E74" t="str">
            <v>Options</v>
          </cell>
          <cell r="F74" t="str">
            <v>HARD DRIVES</v>
          </cell>
          <cell r="G74" t="str">
            <v>HPE 2.4TB SAS 12G 10K SFF SC 512e DS HDD</v>
          </cell>
          <cell r="H74" t="str">
            <v>NA</v>
          </cell>
        </row>
        <row r="75">
          <cell r="B75" t="str">
            <v>P10448-B21</v>
          </cell>
          <cell r="C75" t="str">
            <v>Hybrid IT</v>
          </cell>
          <cell r="D75" t="str">
            <v>Compute</v>
          </cell>
          <cell r="E75" t="str">
            <v>Options</v>
          </cell>
          <cell r="F75" t="str">
            <v>SOLID STATE DRIVES</v>
          </cell>
          <cell r="G75" t="str">
            <v>HPE 960GB SAS MU SFF SC VS DS SSD</v>
          </cell>
          <cell r="H75" t="str">
            <v>NA</v>
          </cell>
        </row>
        <row r="76">
          <cell r="B76" t="str">
            <v>P10454-B21</v>
          </cell>
          <cell r="C76" t="str">
            <v>Hybrid IT</v>
          </cell>
          <cell r="D76" t="str">
            <v>Compute</v>
          </cell>
          <cell r="E76" t="str">
            <v>Options</v>
          </cell>
          <cell r="F76" t="str">
            <v>SOLID STATE DRIVES</v>
          </cell>
          <cell r="G76" t="str">
            <v>HPE 1.92TB SAS MU SFF SC VS DS SSD</v>
          </cell>
          <cell r="H76" t="str">
            <v>NA</v>
          </cell>
        </row>
        <row r="77">
          <cell r="B77" t="str">
            <v>833926-B21</v>
          </cell>
          <cell r="C77" t="str">
            <v>Hybrid IT</v>
          </cell>
          <cell r="D77" t="str">
            <v>Compute</v>
          </cell>
          <cell r="E77" t="str">
            <v>Options</v>
          </cell>
          <cell r="F77" t="str">
            <v>HARD DRIVES</v>
          </cell>
          <cell r="G77" t="str">
            <v>HPE 2TB SAS 7.2K LFF LP DS HDD</v>
          </cell>
          <cell r="H77" t="str">
            <v>NA</v>
          </cell>
        </row>
        <row r="78">
          <cell r="B78" t="str">
            <v>833928-B21</v>
          </cell>
          <cell r="C78" t="str">
            <v>Hybrid IT</v>
          </cell>
          <cell r="D78" t="str">
            <v>Compute</v>
          </cell>
          <cell r="E78" t="str">
            <v>Options</v>
          </cell>
          <cell r="F78" t="str">
            <v>HARD DRIVES</v>
          </cell>
          <cell r="G78" t="str">
            <v>HPE 4TB SAS 7.2K LFF LP DS HDD</v>
          </cell>
          <cell r="H78" t="str">
            <v>NA</v>
          </cell>
        </row>
        <row r="79">
          <cell r="B79" t="str">
            <v>834031-B21</v>
          </cell>
          <cell r="C79" t="str">
            <v>Hybrid IT</v>
          </cell>
          <cell r="D79" t="str">
            <v>Compute</v>
          </cell>
          <cell r="E79" t="str">
            <v>Options</v>
          </cell>
          <cell r="F79" t="str">
            <v>HARD DRIVES</v>
          </cell>
          <cell r="G79" t="str">
            <v>HPE 8TB SAS 7.2K LFF LP 512e DS HDD</v>
          </cell>
          <cell r="H79" t="str">
            <v>NA</v>
          </cell>
        </row>
        <row r="80">
          <cell r="B80" t="str">
            <v>870761-B21</v>
          </cell>
          <cell r="C80" t="str">
            <v>Hybrid IT</v>
          </cell>
          <cell r="D80" t="str">
            <v>Compute</v>
          </cell>
          <cell r="E80" t="str">
            <v>Options</v>
          </cell>
          <cell r="F80" t="str">
            <v>HARD DRIVES</v>
          </cell>
          <cell r="G80" t="str">
            <v>HPE 900GB SAS 15K LFF LPC DS HDD</v>
          </cell>
          <cell r="H80" t="str">
            <v>NA</v>
          </cell>
        </row>
        <row r="81">
          <cell r="B81" t="str">
            <v>P10452-B21</v>
          </cell>
          <cell r="C81" t="str">
            <v>Hybrid IT</v>
          </cell>
          <cell r="D81" t="str">
            <v>Compute</v>
          </cell>
          <cell r="E81" t="str">
            <v>Options</v>
          </cell>
          <cell r="F81" t="str">
            <v>SOLID STATE DRIVES</v>
          </cell>
          <cell r="G81" t="str">
            <v>HPE 960GB SAS MU LFF LPC VS DS SSD</v>
          </cell>
          <cell r="H81" t="str">
            <v>NA</v>
          </cell>
        </row>
        <row r="82">
          <cell r="B82" t="str">
            <v>P10458-B21</v>
          </cell>
          <cell r="C82" t="str">
            <v>Hybrid IT</v>
          </cell>
          <cell r="D82" t="str">
            <v>Compute</v>
          </cell>
          <cell r="E82" t="str">
            <v>Options</v>
          </cell>
          <cell r="F82" t="str">
            <v>SOLID STATE DRIVES</v>
          </cell>
          <cell r="G82" t="str">
            <v>HPE 1.92TB SAS MU LFF LPC VS DS SSD</v>
          </cell>
          <cell r="H82" t="str">
            <v>NA</v>
          </cell>
        </row>
        <row r="83">
          <cell r="B83" t="str">
            <v>P21868-B21</v>
          </cell>
          <cell r="C83" t="str">
            <v>Hybrid IT</v>
          </cell>
          <cell r="D83" t="str">
            <v>Compute</v>
          </cell>
          <cell r="E83" t="str">
            <v>Options</v>
          </cell>
          <cell r="F83" t="str">
            <v>Other Options</v>
          </cell>
          <cell r="G83" t="str">
            <v>HPE 32GB microSD RAID 1 USB Boot Drive</v>
          </cell>
          <cell r="H83" t="str">
            <v>NA</v>
          </cell>
        </row>
        <row r="84">
          <cell r="B84" t="str">
            <v>878783-B21</v>
          </cell>
          <cell r="C84" t="str">
            <v>Hybrid IT</v>
          </cell>
          <cell r="D84" t="str">
            <v>Compute</v>
          </cell>
          <cell r="E84" t="str">
            <v>Options</v>
          </cell>
          <cell r="F84" t="str">
            <v>Other Options</v>
          </cell>
          <cell r="G84" t="str">
            <v>HPE Universal SATA HHHL 3yr Wty M.2 Kit</v>
          </cell>
          <cell r="H84" t="str">
            <v>NA</v>
          </cell>
        </row>
        <row r="85">
          <cell r="B85" t="str">
            <v>875488-B21</v>
          </cell>
          <cell r="C85" t="str">
            <v>Hybrid IT</v>
          </cell>
          <cell r="D85" t="str">
            <v>Compute</v>
          </cell>
          <cell r="E85" t="str">
            <v>Options</v>
          </cell>
          <cell r="F85" t="str">
            <v>SOLID STATE DRIVES</v>
          </cell>
          <cell r="G85" t="str">
            <v>HPE 240GB SATA 6G MU M.2 2280 3yr Wty Digitally Signed Firmware SSD</v>
          </cell>
          <cell r="H85" t="str">
            <v>NA</v>
          </cell>
        </row>
        <row r="86">
          <cell r="B86" t="str">
            <v>865408-B21</v>
          </cell>
          <cell r="C86" t="str">
            <v>Hybrid IT</v>
          </cell>
          <cell r="D86" t="str">
            <v>Compute</v>
          </cell>
          <cell r="E86" t="str">
            <v>Options</v>
          </cell>
          <cell r="F86" t="str">
            <v>Other Options</v>
          </cell>
          <cell r="G86" t="str">
            <v>HPE 500W Flex Slot Platinum Hot Plug Low Halogen Power Supply Kit</v>
          </cell>
          <cell r="H86" t="str">
            <v>NA</v>
          </cell>
        </row>
        <row r="87">
          <cell r="B87" t="str">
            <v>865414-B21</v>
          </cell>
          <cell r="C87" t="str">
            <v>Hybrid IT</v>
          </cell>
          <cell r="D87" t="str">
            <v>Compute</v>
          </cell>
          <cell r="E87" t="str">
            <v>Options</v>
          </cell>
          <cell r="F87" t="str">
            <v>Other Options</v>
          </cell>
          <cell r="G87" t="str">
            <v>HPE 800W Flex Slot Platinum Hot Plug Low Halogen Power Supply Kit</v>
          </cell>
          <cell r="H87" t="str">
            <v>NA</v>
          </cell>
        </row>
        <row r="88">
          <cell r="B88" t="str">
            <v>804398-B21</v>
          </cell>
          <cell r="C88" t="str">
            <v>Hybrid IT</v>
          </cell>
          <cell r="D88" t="str">
            <v>Compute</v>
          </cell>
          <cell r="E88" t="str">
            <v>Options</v>
          </cell>
          <cell r="F88" t="str">
            <v>Other Options</v>
          </cell>
          <cell r="G88" t="str">
            <v>HPE Smart Array E208e-p SR Gen10 (8 External Lanes/No Cache) PCIe</v>
          </cell>
          <cell r="H88" t="str">
            <v>NA</v>
          </cell>
        </row>
        <row r="89">
          <cell r="B89" t="str">
            <v>716197-B21</v>
          </cell>
          <cell r="C89" t="str">
            <v>Hybrid IT</v>
          </cell>
          <cell r="D89" t="str">
            <v>Compute</v>
          </cell>
          <cell r="E89" t="str">
            <v>Options</v>
          </cell>
          <cell r="F89" t="str">
            <v>Other Options</v>
          </cell>
          <cell r="G89" t="str">
            <v>HP Ext 2.0m MiniSAS HD to MiniSAS HD Cbl</v>
          </cell>
          <cell r="H89" t="str">
            <v>NA</v>
          </cell>
        </row>
        <row r="90">
          <cell r="B90" t="str">
            <v>P02377-B21</v>
          </cell>
          <cell r="C90" t="str">
            <v>Hybrid IT</v>
          </cell>
          <cell r="D90" t="str">
            <v>Compute</v>
          </cell>
          <cell r="E90" t="str">
            <v>Options</v>
          </cell>
          <cell r="F90" t="str">
            <v>Other Options</v>
          </cell>
          <cell r="G90" t="str">
            <v>HPE Smart Hybrid Capacitor w/ 145mm Cbl</v>
          </cell>
          <cell r="H90" t="str">
            <v>NA</v>
          </cell>
        </row>
        <row r="91">
          <cell r="B91" t="str">
            <v>830824-B21</v>
          </cell>
          <cell r="C91" t="str">
            <v>Hybrid IT</v>
          </cell>
          <cell r="D91" t="str">
            <v>Compute</v>
          </cell>
          <cell r="E91" t="str">
            <v>Options</v>
          </cell>
          <cell r="F91" t="str">
            <v>Other Options</v>
          </cell>
          <cell r="G91" t="str">
            <v>HPE Smart Array P408i-p SR Gen10 (8 Internal Lanes/2GB Cache) PCIe</v>
          </cell>
          <cell r="H91" t="str">
            <v>NA</v>
          </cell>
        </row>
        <row r="92">
          <cell r="B92" t="str">
            <v>804394-B21</v>
          </cell>
          <cell r="C92" t="str">
            <v>Hybrid IT</v>
          </cell>
          <cell r="D92" t="str">
            <v>Compute</v>
          </cell>
          <cell r="E92" t="str">
            <v>Options</v>
          </cell>
          <cell r="F92" t="str">
            <v>Other Options</v>
          </cell>
          <cell r="G92" t="str">
            <v>HPE Smart Array E208i-p SR Gen10 (8 Internal Lanes/No Cache) PCIe</v>
          </cell>
          <cell r="H92" t="str">
            <v>NA</v>
          </cell>
        </row>
        <row r="93">
          <cell r="B93" t="str">
            <v>870549-B21</v>
          </cell>
          <cell r="C93" t="str">
            <v>Hybrid IT</v>
          </cell>
          <cell r="D93" t="str">
            <v>Compute</v>
          </cell>
          <cell r="E93" t="str">
            <v>Options</v>
          </cell>
          <cell r="F93" t="str">
            <v>Other Options</v>
          </cell>
          <cell r="G93" t="str">
            <v>HPE DL38X Gen10 12Gb SAS Expander Card Kit with Cables</v>
          </cell>
          <cell r="H93" t="str">
            <v>NA</v>
          </cell>
        </row>
        <row r="94">
          <cell r="B94" t="str">
            <v>874576-B21</v>
          </cell>
          <cell r="C94" t="str">
            <v>Hybrid IT</v>
          </cell>
          <cell r="D94" t="str">
            <v>Compute</v>
          </cell>
          <cell r="E94" t="str">
            <v>Options</v>
          </cell>
          <cell r="F94" t="str">
            <v>Other Options</v>
          </cell>
          <cell r="G94" t="str">
            <v>HPE ML350 Gen10 12Gb SAS Expander Kit</v>
          </cell>
          <cell r="H94" t="str">
            <v>NA</v>
          </cell>
        </row>
        <row r="95">
          <cell r="B95" t="str">
            <v>P9D93A</v>
          </cell>
          <cell r="C95" t="str">
            <v>Hybrid IT</v>
          </cell>
          <cell r="D95" t="str">
            <v>Compute</v>
          </cell>
          <cell r="E95" t="str">
            <v>Options</v>
          </cell>
          <cell r="F95" t="str">
            <v>Other Options</v>
          </cell>
          <cell r="G95" t="str">
            <v>HPE StoreFabric SN1100Q 16Gb Single Port Fibre Channel Host Bus Adapter</v>
          </cell>
          <cell r="H95" t="str">
            <v>NA</v>
          </cell>
        </row>
        <row r="96">
          <cell r="B96" t="str">
            <v>P9D94A</v>
          </cell>
          <cell r="C96" t="str">
            <v>Hybrid IT</v>
          </cell>
          <cell r="D96" t="str">
            <v>Compute</v>
          </cell>
          <cell r="E96" t="str">
            <v>Options</v>
          </cell>
          <cell r="F96" t="str">
            <v>Other Options</v>
          </cell>
          <cell r="G96" t="str">
            <v>HPE StoreFabric SN1100Q 16Gb Dual Port Fibre Channel Host Bus Adapter</v>
          </cell>
          <cell r="H96" t="str">
            <v>NA</v>
          </cell>
        </row>
        <row r="97">
          <cell r="B97" t="str">
            <v>652497-B21</v>
          </cell>
          <cell r="C97" t="str">
            <v>Hybrid IT</v>
          </cell>
          <cell r="D97" t="str">
            <v>Compute</v>
          </cell>
          <cell r="E97" t="str">
            <v>Options</v>
          </cell>
          <cell r="F97" t="str">
            <v>Other Options</v>
          </cell>
          <cell r="G97" t="str">
            <v>HPE Ethernet 1Gb 2P 361T Adptr</v>
          </cell>
          <cell r="H97" t="str">
            <v>NA</v>
          </cell>
        </row>
        <row r="98">
          <cell r="B98" t="str">
            <v>811546-B21</v>
          </cell>
          <cell r="C98" t="str">
            <v>Hybrid IT</v>
          </cell>
          <cell r="D98" t="str">
            <v>Compute</v>
          </cell>
          <cell r="E98" t="str">
            <v>Options</v>
          </cell>
          <cell r="F98" t="str">
            <v>Other Options</v>
          </cell>
          <cell r="G98" t="str">
            <v>HPE Ethernet 1Gb 4-port 366T Adapter</v>
          </cell>
          <cell r="H98" t="str">
            <v>NA</v>
          </cell>
        </row>
        <row r="99">
          <cell r="B99" t="str">
            <v>817738-B21</v>
          </cell>
          <cell r="C99" t="str">
            <v>Hybrid IT</v>
          </cell>
          <cell r="D99" t="str">
            <v>Compute</v>
          </cell>
          <cell r="E99" t="str">
            <v>Options</v>
          </cell>
          <cell r="F99" t="str">
            <v>Other Options</v>
          </cell>
          <cell r="G99" t="str">
            <v>HPE Ethernet 10Gb 2p 562T Adptr</v>
          </cell>
          <cell r="H99" t="str">
            <v>NA</v>
          </cell>
        </row>
        <row r="100">
          <cell r="B100" t="str">
            <v>817753-B21</v>
          </cell>
          <cell r="C100" t="str">
            <v>Hybrid IT</v>
          </cell>
          <cell r="D100" t="str">
            <v>Compute</v>
          </cell>
          <cell r="E100" t="str">
            <v>Options</v>
          </cell>
          <cell r="F100" t="str">
            <v>Other Options</v>
          </cell>
          <cell r="G100" t="str">
            <v>HPE Ethernet 10/25Gb 2P 640SFP28 Adptr</v>
          </cell>
          <cell r="H100" t="str">
            <v>NA</v>
          </cell>
        </row>
        <row r="101">
          <cell r="B101" t="str">
            <v>455883-B21</v>
          </cell>
          <cell r="C101" t="str">
            <v>Hybrid IT</v>
          </cell>
          <cell r="D101" t="str">
            <v>Compute</v>
          </cell>
          <cell r="E101" t="str">
            <v>Options</v>
          </cell>
          <cell r="F101" t="str">
            <v>Other Options</v>
          </cell>
          <cell r="G101" t="str">
            <v>HPE BLc 10G SFP+ SR Transceiver</v>
          </cell>
          <cell r="H101" t="str">
            <v>NA</v>
          </cell>
        </row>
        <row r="102">
          <cell r="B102" t="str">
            <v>P13788-B21</v>
          </cell>
          <cell r="C102" t="str">
            <v>Hybrid IT</v>
          </cell>
          <cell r="D102" t="str">
            <v>Compute</v>
          </cell>
          <cell r="E102" t="str">
            <v>Options</v>
          </cell>
          <cell r="F102" t="str">
            <v>Other Options</v>
          </cell>
          <cell r="G102" t="str">
            <v>HPE MicroSvr Gen10+ iLO Enablement Kit</v>
          </cell>
          <cell r="H102" t="str">
            <v>NA</v>
          </cell>
        </row>
        <row r="103">
          <cell r="B103" t="str">
            <v>870213-B21</v>
          </cell>
          <cell r="C103" t="str">
            <v>Hybrid IT</v>
          </cell>
          <cell r="D103" t="str">
            <v>Compute</v>
          </cell>
          <cell r="E103" t="str">
            <v>Options</v>
          </cell>
          <cell r="F103" t="str">
            <v>Other Options</v>
          </cell>
          <cell r="G103" t="str">
            <v>HPE MicroSvr Gen10 NHP SFF Converter Kit</v>
          </cell>
          <cell r="H103" t="str">
            <v>NA</v>
          </cell>
        </row>
        <row r="104">
          <cell r="B104" t="str">
            <v>P06305-B21</v>
          </cell>
          <cell r="C104" t="str">
            <v>Hybrid IT</v>
          </cell>
          <cell r="D104" t="str">
            <v>Compute</v>
          </cell>
          <cell r="E104" t="str">
            <v>Options</v>
          </cell>
          <cell r="F104" t="str">
            <v>Other Options</v>
          </cell>
          <cell r="G104" t="str">
            <v>HPE ML30 Gen10 4U RPS Enablement Kit</v>
          </cell>
          <cell r="H104" t="str">
            <v>NA</v>
          </cell>
        </row>
        <row r="105">
          <cell r="B105" t="str">
            <v>867875-B21</v>
          </cell>
          <cell r="C105" t="str">
            <v>Hybrid IT</v>
          </cell>
          <cell r="D105" t="str">
            <v>Compute</v>
          </cell>
          <cell r="E105" t="str">
            <v>Options</v>
          </cell>
          <cell r="F105" t="str">
            <v>Other Options</v>
          </cell>
          <cell r="G105" t="str">
            <v>HPE ML110 Gen10 RPS Enablement Kit</v>
          </cell>
          <cell r="H105" t="str">
            <v>NA</v>
          </cell>
        </row>
        <row r="106">
          <cell r="B106" t="str">
            <v>874568-B21</v>
          </cell>
          <cell r="C106" t="str">
            <v>Hybrid IT</v>
          </cell>
          <cell r="D106" t="str">
            <v>Compute</v>
          </cell>
          <cell r="E106" t="str">
            <v>Options</v>
          </cell>
          <cell r="F106" t="str">
            <v>Other Options</v>
          </cell>
          <cell r="G106" t="str">
            <v>HPE ML350 Gen10 8SFF HDD Cage Kit</v>
          </cell>
          <cell r="H106" t="str">
            <v>NA</v>
          </cell>
        </row>
        <row r="107">
          <cell r="B107" t="str">
            <v>826691-B21</v>
          </cell>
          <cell r="C107" t="str">
            <v>Hybrid IT</v>
          </cell>
          <cell r="D107" t="str">
            <v>Compute</v>
          </cell>
          <cell r="E107" t="str">
            <v>Options</v>
          </cell>
          <cell r="F107" t="str">
            <v>Other Options</v>
          </cell>
          <cell r="G107" t="str">
            <v>HPE DL38X Gen10 SFF Box1/2 Cage/Backplane Kit</v>
          </cell>
          <cell r="H107" t="str">
            <v>NA</v>
          </cell>
        </row>
        <row r="108">
          <cell r="B108" t="str">
            <v>631341-B21</v>
          </cell>
          <cell r="C108" t="str">
            <v>Hybrid IT</v>
          </cell>
          <cell r="D108" t="str">
            <v>Compute</v>
          </cell>
          <cell r="E108" t="str">
            <v>Options</v>
          </cell>
          <cell r="F108" t="str">
            <v>Other Options</v>
          </cell>
          <cell r="G108" t="str">
            <v>HPE USB US Keyboard/Mouse Kit</v>
          </cell>
          <cell r="H108" t="str">
            <v>NA</v>
          </cell>
        </row>
        <row r="109">
          <cell r="B109" t="str">
            <v>826708-B21</v>
          </cell>
          <cell r="C109" t="str">
            <v>Hybrid IT</v>
          </cell>
          <cell r="D109" t="str">
            <v>Compute</v>
          </cell>
          <cell r="E109" t="str">
            <v>Options</v>
          </cell>
          <cell r="F109" t="str">
            <v>Other Options</v>
          </cell>
          <cell r="G109" t="str">
            <v>HPE DL38X Gen10 Universal Media Bay</v>
          </cell>
          <cell r="H109" t="str">
            <v>NA</v>
          </cell>
        </row>
        <row r="110">
          <cell r="B110" t="str">
            <v>868000-B21</v>
          </cell>
          <cell r="C110" t="str">
            <v>Hybrid IT</v>
          </cell>
          <cell r="D110" t="str">
            <v>Compute</v>
          </cell>
          <cell r="E110" t="str">
            <v>Options</v>
          </cell>
          <cell r="F110" t="str">
            <v>Other Options</v>
          </cell>
          <cell r="G110" t="str">
            <v>HPE DL360 Gen10 8SFF Display Port/USB/Optical Drive Blank Kit</v>
          </cell>
          <cell r="H110" t="str">
            <v>NA</v>
          </cell>
        </row>
        <row r="111">
          <cell r="B111" t="str">
            <v>874577-B21</v>
          </cell>
          <cell r="C111" t="str">
            <v>Hybrid IT</v>
          </cell>
          <cell r="D111" t="str">
            <v>Compute</v>
          </cell>
          <cell r="E111" t="str">
            <v>Options</v>
          </cell>
          <cell r="F111" t="str">
            <v>Other Options</v>
          </cell>
          <cell r="G111" t="str">
            <v>HPE ML350 Gen10 Slimline ODD Bay Kit</v>
          </cell>
          <cell r="H111" t="str">
            <v>NA</v>
          </cell>
        </row>
        <row r="112">
          <cell r="B112" t="str">
            <v>874572-B21</v>
          </cell>
          <cell r="C112" t="str">
            <v>Hybrid IT</v>
          </cell>
          <cell r="D112" t="str">
            <v>Compute</v>
          </cell>
          <cell r="E112" t="str">
            <v>Options</v>
          </cell>
          <cell r="F112" t="str">
            <v>Other Options</v>
          </cell>
          <cell r="G112" t="str">
            <v>HPE ML350 Gen10 Redundant Fan Cage Kit</v>
          </cell>
          <cell r="H112" t="str">
            <v>NA</v>
          </cell>
        </row>
        <row r="113">
          <cell r="B113" t="str">
            <v>726537-B21</v>
          </cell>
          <cell r="C113" t="str">
            <v>Hybrid IT</v>
          </cell>
          <cell r="D113" t="str">
            <v>Compute</v>
          </cell>
          <cell r="E113" t="str">
            <v>Options</v>
          </cell>
          <cell r="F113" t="str">
            <v>Other Options</v>
          </cell>
          <cell r="G113" t="str">
            <v>HPE 9.5mm SATA DVD-RW JackBlack G9 Optical Drive</v>
          </cell>
          <cell r="H113" t="str">
            <v>NA</v>
          </cell>
        </row>
        <row r="114">
          <cell r="B114" t="str">
            <v>Q2R19A</v>
          </cell>
          <cell r="C114" t="str">
            <v>Hybrid IT</v>
          </cell>
          <cell r="D114" t="str">
            <v>Compute</v>
          </cell>
          <cell r="E114" t="str">
            <v>Options</v>
          </cell>
          <cell r="F114" t="str">
            <v>Other Options</v>
          </cell>
          <cell r="G114" t="str">
            <v>HPE MSA 1050 8GB Fibre Channel Dual Controller SFF Storage</v>
          </cell>
          <cell r="H114" t="str">
            <v>NA</v>
          </cell>
        </row>
        <row r="115">
          <cell r="B115" t="str">
            <v>Q2R23A</v>
          </cell>
          <cell r="C115" t="str">
            <v>Hybrid IT</v>
          </cell>
          <cell r="D115" t="str">
            <v>Compute</v>
          </cell>
          <cell r="E115" t="str">
            <v>Options</v>
          </cell>
          <cell r="F115" t="str">
            <v>Other Options</v>
          </cell>
          <cell r="G115" t="str">
            <v>HPE MSA 1050 1G iSCSI Dual Controller SFF Storage</v>
          </cell>
          <cell r="H115" t="str">
            <v>NA</v>
          </cell>
        </row>
        <row r="116">
          <cell r="B116" t="str">
            <v>C8R23B</v>
          </cell>
          <cell r="C116" t="str">
            <v>Hybrid IT</v>
          </cell>
          <cell r="D116" t="str">
            <v>Compute</v>
          </cell>
          <cell r="E116" t="str">
            <v>Options</v>
          </cell>
          <cell r="F116" t="str">
            <v>Other Options</v>
          </cell>
          <cell r="G116" t="str">
            <v>HPE MSA 8Gb Short Wave Fibre Channel SFP+ 4-pack Transceiver</v>
          </cell>
          <cell r="H116" t="str">
            <v>NA</v>
          </cell>
        </row>
        <row r="117">
          <cell r="B117" t="str">
            <v>C8R24B</v>
          </cell>
          <cell r="C117" t="str">
            <v>Hybrid IT</v>
          </cell>
          <cell r="D117" t="str">
            <v>Compute</v>
          </cell>
          <cell r="E117" t="str">
            <v>Options</v>
          </cell>
          <cell r="F117" t="str">
            <v>Other Options</v>
          </cell>
          <cell r="G117" t="str">
            <v>HPE MSA 16Gb Short Wave Fibre Channel SFP+ 4-pack Transceiver</v>
          </cell>
          <cell r="H117" t="str">
            <v>NA</v>
          </cell>
        </row>
        <row r="118">
          <cell r="B118" t="str">
            <v>C8R25B</v>
          </cell>
          <cell r="C118" t="str">
            <v>Hybrid IT</v>
          </cell>
          <cell r="D118" t="str">
            <v>Compute</v>
          </cell>
          <cell r="E118" t="str">
            <v>Options</v>
          </cell>
          <cell r="F118" t="str">
            <v>Other Options</v>
          </cell>
          <cell r="G118" t="str">
            <v>HPE MSA 10Gb Short Range iSCSI SFP+ 4-pack Transceiver</v>
          </cell>
          <cell r="H118" t="str">
            <v>NA</v>
          </cell>
        </row>
        <row r="119">
          <cell r="B119" t="str">
            <v>C8S75B</v>
          </cell>
          <cell r="C119" t="str">
            <v>Hybrid IT</v>
          </cell>
          <cell r="D119" t="str">
            <v>Compute</v>
          </cell>
          <cell r="E119" t="str">
            <v>Options</v>
          </cell>
          <cell r="F119" t="str">
            <v>Other Options</v>
          </cell>
          <cell r="G119" t="str">
            <v>HPE MSA 1Gb RJ-45 iSCSI SFP+ 4-pack Transceiver</v>
          </cell>
          <cell r="H119" t="str">
            <v>NA</v>
          </cell>
        </row>
        <row r="120">
          <cell r="B120" t="str">
            <v>Q1H47A</v>
          </cell>
          <cell r="C120" t="str">
            <v>Hybrid IT</v>
          </cell>
          <cell r="D120" t="str">
            <v>Compute</v>
          </cell>
          <cell r="E120" t="str">
            <v>Options</v>
          </cell>
          <cell r="F120" t="str">
            <v>HARD DRIVES</v>
          </cell>
          <cell r="G120" t="str">
            <v>HPE MSA 900GB 12G SAS 15K SFF (2.5in) Enterprise 3yr Warranty Hard Drive</v>
          </cell>
          <cell r="H120" t="str">
            <v>NA</v>
          </cell>
        </row>
        <row r="121">
          <cell r="B121" t="str">
            <v>R0P89A</v>
          </cell>
          <cell r="C121" t="str">
            <v>Hybrid IT</v>
          </cell>
          <cell r="D121" t="str">
            <v>Compute</v>
          </cell>
          <cell r="E121" t="str">
            <v>Options</v>
          </cell>
          <cell r="F121" t="str">
            <v>HARD DRIVES</v>
          </cell>
          <cell r="G121" t="str">
            <v>HPE MSA 5.4TB SAS 15K SFF 6pk HDD Bdl (6 x 900 GB)</v>
          </cell>
          <cell r="H121" t="str">
            <v>NA</v>
          </cell>
        </row>
        <row r="122">
          <cell r="B122" t="str">
            <v>J9F48A</v>
          </cell>
          <cell r="C122" t="str">
            <v>Hybrid IT</v>
          </cell>
          <cell r="D122" t="str">
            <v>Compute</v>
          </cell>
          <cell r="E122" t="str">
            <v>Options</v>
          </cell>
          <cell r="F122" t="str">
            <v>HARD DRIVES</v>
          </cell>
          <cell r="G122" t="str">
            <v>HPE MSA 1.2TB 12G SAS 10K 2.5in ENT HDD</v>
          </cell>
          <cell r="H122" t="str">
            <v>NA</v>
          </cell>
        </row>
        <row r="123">
          <cell r="B123" t="str">
            <v>R0P85A</v>
          </cell>
          <cell r="C123" t="str">
            <v>Hybrid IT</v>
          </cell>
          <cell r="D123" t="str">
            <v>Compute</v>
          </cell>
          <cell r="E123" t="str">
            <v>Options</v>
          </cell>
          <cell r="F123" t="str">
            <v>HARD DRIVES</v>
          </cell>
          <cell r="G123" t="str">
            <v>HPE MSA 7.2TB SAS 10K SFF 6pk HDD Bdl (6 x 1.2 GB)</v>
          </cell>
          <cell r="H123" t="str">
            <v>NA</v>
          </cell>
        </row>
        <row r="124">
          <cell r="B124" t="str">
            <v>J9F49A</v>
          </cell>
          <cell r="C124" t="str">
            <v>Hybrid IT</v>
          </cell>
          <cell r="D124" t="str">
            <v>Compute</v>
          </cell>
          <cell r="E124" t="str">
            <v>Options</v>
          </cell>
          <cell r="F124" t="str">
            <v>HARD DRIVES</v>
          </cell>
          <cell r="G124" t="str">
            <v>HPE MSA 1.8TB 12G SAS 10K 2.5in 512e HDD</v>
          </cell>
          <cell r="H124" t="str">
            <v>NA</v>
          </cell>
        </row>
        <row r="125">
          <cell r="B125" t="str">
            <v>R0P86A</v>
          </cell>
          <cell r="C125" t="str">
            <v>Hybrid IT</v>
          </cell>
          <cell r="D125" t="str">
            <v>Compute</v>
          </cell>
          <cell r="E125" t="str">
            <v>Options</v>
          </cell>
          <cell r="F125" t="str">
            <v>HARD DRIVES</v>
          </cell>
          <cell r="G125" t="str">
            <v>HPE MSA 10.8TB SAS 10K SFF 6pk HDD Bdl  (6 x 1.8 GB)</v>
          </cell>
          <cell r="H125" t="str">
            <v>NA</v>
          </cell>
        </row>
        <row r="126">
          <cell r="B126" t="str">
            <v>Q2R41A</v>
          </cell>
          <cell r="C126" t="str">
            <v>Hybrid IT</v>
          </cell>
          <cell r="D126" t="str">
            <v>Compute</v>
          </cell>
          <cell r="E126" t="str">
            <v>Options</v>
          </cell>
          <cell r="F126" t="str">
            <v>HARD DRIVES</v>
          </cell>
          <cell r="G126" t="str">
            <v>HPE MSA 2.4TB 12G SAS 10K SFF (2.5in) Enterprise 512e 3yr Warranty Hard Drive</v>
          </cell>
          <cell r="H126" t="str">
            <v>NA</v>
          </cell>
        </row>
        <row r="127">
          <cell r="B127" t="str">
            <v>R0P87A</v>
          </cell>
          <cell r="C127" t="str">
            <v>Hybrid IT</v>
          </cell>
          <cell r="D127" t="str">
            <v>Compute</v>
          </cell>
          <cell r="E127" t="str">
            <v>Options</v>
          </cell>
          <cell r="F127" t="str">
            <v>HARD DRIVES</v>
          </cell>
          <cell r="G127" t="str">
            <v>HPE MSA 14.4TB SAS 12G Enterprise 10K SFF (2.5in) (6x 2.4TB)</v>
          </cell>
          <cell r="H127" t="str">
            <v>NA</v>
          </cell>
        </row>
        <row r="128">
          <cell r="B128" t="str">
            <v>K2Q82A</v>
          </cell>
          <cell r="C128" t="str">
            <v>Hybrid IT</v>
          </cell>
          <cell r="D128" t="str">
            <v>Compute</v>
          </cell>
          <cell r="E128" t="str">
            <v>Options</v>
          </cell>
          <cell r="F128" t="str">
            <v>HARD DRIVES</v>
          </cell>
          <cell r="G128" t="str">
            <v>HPE MSA 4TB 12G SAS 7.2K 3.5in MDL HDD</v>
          </cell>
          <cell r="H128" t="str">
            <v>NA</v>
          </cell>
        </row>
        <row r="129">
          <cell r="B129" t="str">
            <v>J9F43A</v>
          </cell>
          <cell r="C129" t="str">
            <v>Hybrid IT</v>
          </cell>
          <cell r="D129" t="str">
            <v>Compute</v>
          </cell>
          <cell r="E129" t="str">
            <v>Options</v>
          </cell>
          <cell r="F129" t="str">
            <v>HARD DRIVES</v>
          </cell>
          <cell r="G129" t="str">
            <v>HPE MSA 6TB 12G SAS 7.2K 3.5in MDL HDD</v>
          </cell>
          <cell r="H129" t="str">
            <v>NA</v>
          </cell>
        </row>
        <row r="130">
          <cell r="B130" t="str">
            <v>M0S90A</v>
          </cell>
          <cell r="C130" t="str">
            <v>Hybrid IT</v>
          </cell>
          <cell r="D130" t="str">
            <v>Compute</v>
          </cell>
          <cell r="E130" t="str">
            <v>Options</v>
          </cell>
          <cell r="F130" t="str">
            <v>HARD DRIVES</v>
          </cell>
          <cell r="G130" t="str">
            <v>HPE MSA 8TB 12G SAS 7.2K 3.5in 512e HDD</v>
          </cell>
          <cell r="H130" t="str">
            <v>NA</v>
          </cell>
        </row>
        <row r="131">
          <cell r="B131" t="str">
            <v>R0P90A</v>
          </cell>
          <cell r="C131" t="str">
            <v>Hybrid IT</v>
          </cell>
          <cell r="D131" t="str">
            <v>Compute</v>
          </cell>
          <cell r="E131" t="str">
            <v>Options</v>
          </cell>
          <cell r="F131" t="str">
            <v>HARD DRIVES</v>
          </cell>
          <cell r="G131" t="str">
            <v>HPE MSA 48TB SAS 7.2K LFF 6pk HDD Bdl (6 x 8 TB)</v>
          </cell>
          <cell r="H131" t="str">
            <v>NA</v>
          </cell>
        </row>
        <row r="132">
          <cell r="B132" t="str">
            <v>R0Q35A</v>
          </cell>
          <cell r="C132" t="str">
            <v>Hybrid IT</v>
          </cell>
          <cell r="D132" t="str">
            <v>Compute</v>
          </cell>
          <cell r="E132" t="str">
            <v>Options</v>
          </cell>
          <cell r="F132" t="str">
            <v>SOLID STATE DRIVES</v>
          </cell>
          <cell r="G132" t="str">
            <v>HPE MSA 960GB SAS Read Intensive SFF SSD</v>
          </cell>
          <cell r="H132" t="str">
            <v>NA</v>
          </cell>
        </row>
        <row r="133">
          <cell r="B133" t="str">
            <v>R0Q37A</v>
          </cell>
          <cell r="C133" t="str">
            <v>Hybrid IT</v>
          </cell>
          <cell r="D133" t="str">
            <v>Compute</v>
          </cell>
          <cell r="E133" t="str">
            <v>Options</v>
          </cell>
          <cell r="F133" t="str">
            <v>SOLID STATE DRIVES</v>
          </cell>
          <cell r="G133" t="str">
            <v>HPE MSA 1.92TB SAS Read Intensive SFF SSD</v>
          </cell>
          <cell r="H133" t="str">
            <v>NA</v>
          </cell>
        </row>
        <row r="134">
          <cell r="B134" t="str">
            <v>P9M82A</v>
          </cell>
          <cell r="C134" t="str">
            <v>Hybrid IT</v>
          </cell>
          <cell r="D134" t="str">
            <v>Compute</v>
          </cell>
          <cell r="E134" t="str">
            <v>Options</v>
          </cell>
          <cell r="F134" t="str">
            <v>HARD DRIVES</v>
          </cell>
          <cell r="G134" t="str">
            <v>HPE MSA 10TB 12G SAS 7.2K rpm LFF (3.5in) Midline 512e 1yr Wty Hard Drive</v>
          </cell>
          <cell r="H134" t="str">
            <v>NA</v>
          </cell>
        </row>
        <row r="135">
          <cell r="B135" t="str">
            <v>R0P91A</v>
          </cell>
          <cell r="C135" t="str">
            <v>Hybrid IT</v>
          </cell>
          <cell r="D135" t="str">
            <v>Compute</v>
          </cell>
          <cell r="E135" t="str">
            <v>Options</v>
          </cell>
          <cell r="F135" t="str">
            <v>HARD DRIVES</v>
          </cell>
          <cell r="G135" t="str">
            <v>HPE MSA 60TB SAS 12G Midline 7.2K LFF (3.5in) 1yr Wty 512e 6-pack HDD</v>
          </cell>
          <cell r="H135" t="str">
            <v>NA</v>
          </cell>
        </row>
        <row r="136">
          <cell r="B136" t="str">
            <v>N9X96A</v>
          </cell>
          <cell r="C136" t="str">
            <v>Hybrid IT</v>
          </cell>
          <cell r="D136" t="str">
            <v>Compute</v>
          </cell>
          <cell r="E136" t="str">
            <v>Options</v>
          </cell>
          <cell r="F136" t="str">
            <v>SOLID STATE DRIVES</v>
          </cell>
          <cell r="G136" t="str">
            <v>HPE MSA 800GB 12G SAS Mixed Use SFF (2.5in) 3yr WSSD</v>
          </cell>
          <cell r="H136" t="str">
            <v>NA</v>
          </cell>
        </row>
        <row r="137">
          <cell r="B137" t="str">
            <v>Q2P81A</v>
          </cell>
          <cell r="C137" t="str">
            <v>Hybrid IT</v>
          </cell>
          <cell r="D137" t="str">
            <v>Compute</v>
          </cell>
          <cell r="E137" t="str">
            <v>Options</v>
          </cell>
          <cell r="F137" t="str">
            <v>Other Options</v>
          </cell>
          <cell r="G137" t="str">
            <v>HPE 16TB SAS LFF Smart Carrier 4-pack HDD Bundle</v>
          </cell>
          <cell r="H137" t="str">
            <v>NA</v>
          </cell>
        </row>
        <row r="138">
          <cell r="B138" t="str">
            <v>Q2P82A</v>
          </cell>
          <cell r="C138" t="str">
            <v>Hybrid IT</v>
          </cell>
          <cell r="D138" t="str">
            <v>Compute</v>
          </cell>
          <cell r="E138" t="str">
            <v>Options</v>
          </cell>
          <cell r="F138" t="str">
            <v>Other Options</v>
          </cell>
          <cell r="G138" t="str">
            <v>HPE 24TB SAS LFF Smart Carrier 4-pack HDD Bundle</v>
          </cell>
          <cell r="H138" t="str">
            <v>NA</v>
          </cell>
        </row>
        <row r="139">
          <cell r="B139" t="str">
            <v>Q9D43A</v>
          </cell>
          <cell r="C139" t="str">
            <v>Hybrid IT</v>
          </cell>
          <cell r="D139" t="str">
            <v>Compute</v>
          </cell>
          <cell r="E139" t="str">
            <v>Options</v>
          </cell>
          <cell r="F139" t="str">
            <v>Other Options</v>
          </cell>
          <cell r="G139" t="str">
            <v>HPE Storage File Controller</v>
          </cell>
          <cell r="H139" t="str">
            <v>NA</v>
          </cell>
        </row>
        <row r="140">
          <cell r="B140" t="str">
            <v>Q9D44A</v>
          </cell>
          <cell r="C140" t="str">
            <v>Hybrid IT</v>
          </cell>
          <cell r="D140" t="str">
            <v>Compute</v>
          </cell>
          <cell r="E140" t="str">
            <v>Options</v>
          </cell>
          <cell r="F140" t="str">
            <v>Other Options</v>
          </cell>
          <cell r="G140" t="str">
            <v>HPE Storage Performance File Controller</v>
          </cell>
          <cell r="H140" t="str">
            <v>NA</v>
          </cell>
        </row>
        <row r="141">
          <cell r="B141" t="str">
            <v>AJ716B</v>
          </cell>
          <cell r="C141" t="str">
            <v>Hybrid IT</v>
          </cell>
          <cell r="D141" t="str">
            <v>Compute</v>
          </cell>
          <cell r="E141" t="str">
            <v>Options</v>
          </cell>
          <cell r="F141" t="str">
            <v>Other Options</v>
          </cell>
          <cell r="G141" t="str">
            <v>HPE 8Gb Short Wave B-Series SFP+ 1 Pack</v>
          </cell>
          <cell r="H141" t="str">
            <v>NA</v>
          </cell>
        </row>
        <row r="142">
          <cell r="B142" t="str">
            <v>AJ762B</v>
          </cell>
          <cell r="C142" t="str">
            <v>Hybrid IT</v>
          </cell>
          <cell r="D142" t="str">
            <v>Compute</v>
          </cell>
          <cell r="E142" t="str">
            <v>Options</v>
          </cell>
          <cell r="F142" t="str">
            <v>Other Options</v>
          </cell>
          <cell r="G142" t="str">
            <v>HPE 81E 8Gb SP PCI-e FC HBA</v>
          </cell>
          <cell r="H142" t="str">
            <v>NA</v>
          </cell>
        </row>
        <row r="143">
          <cell r="B143" t="str">
            <v>Q0L13A</v>
          </cell>
          <cell r="C143" t="str">
            <v>Hybrid IT</v>
          </cell>
          <cell r="D143" t="str">
            <v>Compute</v>
          </cell>
          <cell r="E143" t="str">
            <v>Options</v>
          </cell>
          <cell r="F143" t="str">
            <v>Other Options</v>
          </cell>
          <cell r="G143" t="str">
            <v>HPE StoreFabric SN1200E 16Gb Single Port Fibre Channel Host Bus Adapter</v>
          </cell>
          <cell r="H143" t="str">
            <v>NA</v>
          </cell>
        </row>
        <row r="144">
          <cell r="B144" t="str">
            <v>AJ763B</v>
          </cell>
          <cell r="C144" t="str">
            <v>Hybrid IT</v>
          </cell>
          <cell r="D144" t="str">
            <v>Compute</v>
          </cell>
          <cell r="E144" t="str">
            <v>Options</v>
          </cell>
          <cell r="F144" t="str">
            <v>Other Options</v>
          </cell>
          <cell r="G144" t="str">
            <v>HPE 82E 8Gb Dual-port PCI-e FC HBA</v>
          </cell>
          <cell r="H144" t="str">
            <v>NA</v>
          </cell>
        </row>
        <row r="145">
          <cell r="B145" t="str">
            <v>Q0L14A</v>
          </cell>
          <cell r="C145" t="str">
            <v>Hybrid IT</v>
          </cell>
          <cell r="D145" t="str">
            <v>Compute</v>
          </cell>
          <cell r="E145" t="str">
            <v>Options</v>
          </cell>
          <cell r="F145" t="str">
            <v>Other Options</v>
          </cell>
          <cell r="G145" t="str">
            <v>HPE StoreFabric SN1200E 16Gb Dual Port Fibre Channel Host Bus Adapter</v>
          </cell>
          <cell r="H145" t="str">
            <v>NA</v>
          </cell>
        </row>
        <row r="146">
          <cell r="B146" t="str">
            <v>AJ764A</v>
          </cell>
          <cell r="C146" t="str">
            <v>Hybrid IT</v>
          </cell>
          <cell r="D146" t="str">
            <v>Compute</v>
          </cell>
          <cell r="E146" t="str">
            <v>Options</v>
          </cell>
          <cell r="F146" t="str">
            <v>Other Options</v>
          </cell>
          <cell r="G146" t="str">
            <v>HPE 82Q 8Gb Dual Port PCI-e FC HBA</v>
          </cell>
          <cell r="H146" t="str">
            <v>NA</v>
          </cell>
        </row>
        <row r="147">
          <cell r="B147" t="str">
            <v>C8R39A</v>
          </cell>
          <cell r="C147" t="str">
            <v>Hybrid IT</v>
          </cell>
          <cell r="D147" t="str">
            <v>Compute</v>
          </cell>
          <cell r="E147" t="str">
            <v>Options</v>
          </cell>
          <cell r="F147" t="str">
            <v>Other Options</v>
          </cell>
          <cell r="G147" t="str">
            <v>HPE StoreFabric SN1100E 16Gb Dual Port Fibre Channel HBA</v>
          </cell>
          <cell r="H147" t="str">
            <v>NA</v>
          </cell>
        </row>
        <row r="148">
          <cell r="B148" t="str">
            <v>N9Y12A</v>
          </cell>
          <cell r="C148" t="str">
            <v>Hybrid IT</v>
          </cell>
          <cell r="D148" t="str">
            <v>Compute</v>
          </cell>
          <cell r="E148" t="str">
            <v>Options</v>
          </cell>
          <cell r="F148" t="str">
            <v>Other Options</v>
          </cell>
          <cell r="G148" t="str">
            <v>HPE 32TB SAS LFF Smart Carrier 4-pack HDD Bundle</v>
          </cell>
          <cell r="H148" t="str">
            <v>NA</v>
          </cell>
        </row>
        <row r="149">
          <cell r="B149" t="str">
            <v>Q2R21A</v>
          </cell>
          <cell r="C149" t="str">
            <v>Hybrid IT</v>
          </cell>
          <cell r="D149" t="str">
            <v>Compute</v>
          </cell>
          <cell r="E149" t="str">
            <v>Options</v>
          </cell>
          <cell r="F149" t="str">
            <v>Other Options</v>
          </cell>
          <cell r="G149" t="str">
            <v>HPE MSA 1050 12Gb SAS Dual Controller SFF Storage</v>
          </cell>
          <cell r="H149" t="str">
            <v>NA</v>
          </cell>
        </row>
        <row r="150">
          <cell r="B150" t="str">
            <v>QK724A</v>
          </cell>
          <cell r="C150" t="str">
            <v>Hybrid IT</v>
          </cell>
          <cell r="D150" t="str">
            <v>Compute</v>
          </cell>
          <cell r="E150" t="str">
            <v>Options</v>
          </cell>
          <cell r="F150" t="str">
            <v>Other Options</v>
          </cell>
          <cell r="G150" t="str">
            <v>HPE B-series 16Gb SFP+SW XCVR</v>
          </cell>
          <cell r="H150" t="str">
            <v>NA</v>
          </cell>
        </row>
        <row r="151">
          <cell r="B151" t="str">
            <v>AJ836A</v>
          </cell>
          <cell r="C151" t="str">
            <v>Hybrid IT</v>
          </cell>
          <cell r="D151" t="str">
            <v>Compute</v>
          </cell>
          <cell r="E151" t="str">
            <v>Options</v>
          </cell>
          <cell r="F151" t="str">
            <v>Other Options</v>
          </cell>
          <cell r="G151" t="str">
            <v>HPE 5m Multi-mode OM3 LC/LC FC Cable</v>
          </cell>
          <cell r="H151" t="str">
            <v>NA</v>
          </cell>
        </row>
        <row r="152">
          <cell r="B152" t="str">
            <v>QK734A</v>
          </cell>
          <cell r="C152" t="str">
            <v>Hybrid IT</v>
          </cell>
          <cell r="D152" t="str">
            <v>Compute</v>
          </cell>
          <cell r="E152" t="str">
            <v>Options</v>
          </cell>
          <cell r="F152" t="str">
            <v>Other Options</v>
          </cell>
          <cell r="G152" t="str">
            <v>HPE Premier Flex LC/LC OM4 2f 5m Cbl</v>
          </cell>
          <cell r="H152" t="str">
            <v>NA</v>
          </cell>
        </row>
        <row r="153">
          <cell r="B153" t="str">
            <v>407339-B21</v>
          </cell>
          <cell r="C153" t="str">
            <v>Hybrid IT</v>
          </cell>
          <cell r="D153" t="str">
            <v>Compute</v>
          </cell>
          <cell r="E153" t="str">
            <v>Options</v>
          </cell>
          <cell r="F153" t="str">
            <v>Other Options</v>
          </cell>
          <cell r="G153" t="str">
            <v>HPE Ext Mini SAS 2m Cable</v>
          </cell>
          <cell r="H153" t="str">
            <v>NA</v>
          </cell>
        </row>
        <row r="154">
          <cell r="B154" t="str">
            <v>801882-B21</v>
          </cell>
          <cell r="C154" t="str">
            <v>Hybrid IT</v>
          </cell>
          <cell r="D154" t="str">
            <v>Compute</v>
          </cell>
          <cell r="E154" t="str">
            <v>Options</v>
          </cell>
          <cell r="F154" t="str">
            <v>HARD DRIVES</v>
          </cell>
          <cell r="G154" t="str">
            <v>HP 1TB 6G SATA 3.5in NHP MDL HDD</v>
          </cell>
          <cell r="H154" t="str">
            <v>NA</v>
          </cell>
        </row>
        <row r="155">
          <cell r="B155" t="str">
            <v>801888-B21</v>
          </cell>
          <cell r="C155" t="str">
            <v>Hybrid IT</v>
          </cell>
          <cell r="D155" t="str">
            <v>Compute</v>
          </cell>
          <cell r="E155" t="str">
            <v>Options</v>
          </cell>
          <cell r="F155" t="str">
            <v>HARD DRIVES</v>
          </cell>
          <cell r="G155" t="str">
            <v>HP 4TB 6G SATA 3.5in NHP MDL HDD</v>
          </cell>
          <cell r="H155" t="str">
            <v>NA</v>
          </cell>
        </row>
        <row r="156">
          <cell r="B156" t="str">
            <v>C8S06A</v>
          </cell>
          <cell r="C156" t="str">
            <v>Hybrid IT</v>
          </cell>
          <cell r="D156" t="str">
            <v>Compute</v>
          </cell>
          <cell r="E156" t="str">
            <v>Options</v>
          </cell>
          <cell r="F156" t="str">
            <v>Other Options</v>
          </cell>
          <cell r="G156" t="str">
            <v>HPE RDX Internal Docking Station</v>
          </cell>
          <cell r="H156" t="str">
            <v>NA</v>
          </cell>
        </row>
        <row r="157">
          <cell r="B157" t="str">
            <v>C8S07B</v>
          </cell>
          <cell r="C157" t="str">
            <v>Hybrid IT</v>
          </cell>
          <cell r="D157" t="str">
            <v>Compute</v>
          </cell>
          <cell r="E157" t="str">
            <v>Options</v>
          </cell>
          <cell r="F157" t="str">
            <v>Other Options</v>
          </cell>
          <cell r="G157" t="str">
            <v>HPE RDX+ External Docking System</v>
          </cell>
          <cell r="H157" t="str">
            <v>NA</v>
          </cell>
        </row>
        <row r="158">
          <cell r="B158" t="str">
            <v>Q2044A</v>
          </cell>
          <cell r="C158" t="str">
            <v>Hybrid IT</v>
          </cell>
          <cell r="D158" t="str">
            <v>Compute</v>
          </cell>
          <cell r="E158" t="str">
            <v>Options</v>
          </cell>
          <cell r="F158" t="str">
            <v>Other Options</v>
          </cell>
          <cell r="G158" t="str">
            <v>RDX 1 TB Removable Disk Cartridge</v>
          </cell>
          <cell r="H158" t="str">
            <v>NA</v>
          </cell>
        </row>
        <row r="159">
          <cell r="B159" t="str">
            <v>Q2046A</v>
          </cell>
          <cell r="C159" t="str">
            <v>Hybrid IT</v>
          </cell>
          <cell r="D159" t="str">
            <v>Compute</v>
          </cell>
          <cell r="E159" t="str">
            <v>Options</v>
          </cell>
          <cell r="F159" t="str">
            <v>Other Options</v>
          </cell>
          <cell r="G159" t="str">
            <v>RDX 2 TB Removable Disk Cartridge</v>
          </cell>
          <cell r="H159" t="str">
            <v>NA</v>
          </cell>
        </row>
        <row r="160">
          <cell r="B160" t="str">
            <v>UK835E</v>
          </cell>
          <cell r="C160" t="str">
            <v>Hybrid IT</v>
          </cell>
          <cell r="D160" t="str">
            <v>Pointnext</v>
          </cell>
          <cell r="E160" t="str">
            <v>PointNext</v>
          </cell>
          <cell r="F160" t="str">
            <v>Attach</v>
          </cell>
          <cell r="G160" t="str">
            <v>HPE Startup Vmware VSphere Essl-Std SVC</v>
          </cell>
          <cell r="H160" t="str">
            <v>NA</v>
          </cell>
        </row>
        <row r="161">
          <cell r="B161" t="str">
            <v>UK837E</v>
          </cell>
          <cell r="C161" t="str">
            <v>Hybrid IT</v>
          </cell>
          <cell r="D161" t="str">
            <v>Pointnext</v>
          </cell>
          <cell r="E161" t="str">
            <v>PointNext</v>
          </cell>
          <cell r="F161" t="str">
            <v>Attach</v>
          </cell>
          <cell r="G161" t="str">
            <v>HPE Startup Vmware Vsphere Enterpris SVC</v>
          </cell>
          <cell r="H161" t="str">
            <v>NA</v>
          </cell>
        </row>
        <row r="162">
          <cell r="B162" t="str">
            <v>UR508E</v>
          </cell>
          <cell r="C162" t="str">
            <v>Hybrid IT</v>
          </cell>
          <cell r="D162" t="str">
            <v>Pointnext</v>
          </cell>
          <cell r="E162" t="str">
            <v>PointNext</v>
          </cell>
          <cell r="F162" t="str">
            <v>Attach</v>
          </cell>
          <cell r="G162" t="str">
            <v>HPE Install ProLiant MicroServer SVC</v>
          </cell>
          <cell r="H162" t="str">
            <v>NA</v>
          </cell>
        </row>
        <row r="163">
          <cell r="B163" t="str">
            <v>H1AT4E</v>
          </cell>
          <cell r="C163" t="str">
            <v>Hybrid IT</v>
          </cell>
          <cell r="D163" t="str">
            <v>Pointnext</v>
          </cell>
          <cell r="E163" t="str">
            <v>PointNext</v>
          </cell>
          <cell r="F163" t="str">
            <v>Attach</v>
          </cell>
          <cell r="G163" t="str">
            <v>HPE 3Y PC CTR ML30 Gen9 SVC</v>
          </cell>
          <cell r="H163" t="str">
            <v>NA</v>
          </cell>
        </row>
        <row r="164">
          <cell r="B164" t="str">
            <v>H1AW4E</v>
          </cell>
          <cell r="C164" t="str">
            <v>Hybrid IT</v>
          </cell>
          <cell r="D164" t="str">
            <v>Pointnext</v>
          </cell>
          <cell r="E164" t="str">
            <v>PointNext</v>
          </cell>
          <cell r="F164" t="str">
            <v>Attach</v>
          </cell>
          <cell r="G164" t="str">
            <v>HPE 5Y PC 24x7 ML30 Gen9 SVC</v>
          </cell>
          <cell r="H164" t="str">
            <v>NA</v>
          </cell>
        </row>
        <row r="165">
          <cell r="B165" t="str">
            <v>H1AX0E</v>
          </cell>
          <cell r="C165" t="str">
            <v>Hybrid IT</v>
          </cell>
          <cell r="D165" t="str">
            <v>Pointnext</v>
          </cell>
          <cell r="E165" t="str">
            <v>PointNext</v>
          </cell>
          <cell r="F165" t="str">
            <v>Attach</v>
          </cell>
          <cell r="G165" t="str">
            <v>HPE 5Y PC CTR ML30 Gen9 SVC</v>
          </cell>
          <cell r="H165" t="str">
            <v>NA</v>
          </cell>
        </row>
        <row r="166">
          <cell r="B166" t="str">
            <v>U7WZ7E</v>
          </cell>
          <cell r="C166" t="str">
            <v>Hybrid IT</v>
          </cell>
          <cell r="D166" t="str">
            <v>Pointnext</v>
          </cell>
          <cell r="E166" t="str">
            <v>PointNext</v>
          </cell>
          <cell r="F166" t="str">
            <v>Attach</v>
          </cell>
          <cell r="G166" t="str">
            <v>HPE Startup ML/DL Series 10 SVC</v>
          </cell>
          <cell r="H166" t="str">
            <v>NA</v>
          </cell>
        </row>
        <row r="167">
          <cell r="B167" t="str">
            <v>HC5Y9E</v>
          </cell>
          <cell r="C167" t="str">
            <v>Hybrid IT</v>
          </cell>
          <cell r="D167" t="str">
            <v>Pointnext</v>
          </cell>
          <cell r="E167" t="str">
            <v>PointNext</v>
          </cell>
          <cell r="F167" t="str">
            <v>Attach</v>
          </cell>
          <cell r="G167" t="str">
            <v>HPE 3Y PC 24x7 ML30 Gen10 SVC</v>
          </cell>
          <cell r="H167" t="str">
            <v>NA</v>
          </cell>
        </row>
        <row r="168">
          <cell r="B168" t="str">
            <v>HC5Z8E</v>
          </cell>
          <cell r="C168" t="str">
            <v>Hybrid IT</v>
          </cell>
          <cell r="D168" t="str">
            <v>Pointnext</v>
          </cell>
          <cell r="E168" t="str">
            <v>PointNext</v>
          </cell>
          <cell r="F168" t="str">
            <v>Attach</v>
          </cell>
          <cell r="G168" t="str">
            <v>HPE 3Y PC CTR ML30 Gen10 SVC</v>
          </cell>
          <cell r="H168" t="str">
            <v>NA</v>
          </cell>
        </row>
        <row r="169">
          <cell r="B169" t="str">
            <v>HC6E7E</v>
          </cell>
          <cell r="C169" t="str">
            <v>Hybrid IT</v>
          </cell>
          <cell r="D169" t="str">
            <v>Pointnext</v>
          </cell>
          <cell r="E169" t="str">
            <v>PointNext</v>
          </cell>
          <cell r="F169" t="str">
            <v>Attach</v>
          </cell>
          <cell r="G169" t="str">
            <v>HPE 5Y PC 24x7 ML30 Gen10 SVC</v>
          </cell>
          <cell r="H169" t="str">
            <v>NA</v>
          </cell>
        </row>
        <row r="170">
          <cell r="B170" t="str">
            <v>HC6F6E</v>
          </cell>
          <cell r="C170" t="str">
            <v>Hybrid IT</v>
          </cell>
          <cell r="D170" t="str">
            <v>Pointnext</v>
          </cell>
          <cell r="E170" t="str">
            <v>PointNext</v>
          </cell>
          <cell r="F170" t="str">
            <v>Attach</v>
          </cell>
          <cell r="G170" t="str">
            <v>HPE 5Y PC CTR ML30 Gen10 SVC</v>
          </cell>
          <cell r="H170" t="str">
            <v>NA</v>
          </cell>
        </row>
        <row r="171">
          <cell r="B171" t="str">
            <v>U7WZ5E</v>
          </cell>
          <cell r="C171" t="str">
            <v>Hybrid IT</v>
          </cell>
          <cell r="D171" t="str">
            <v>Pointnext</v>
          </cell>
          <cell r="E171" t="str">
            <v>PointNext</v>
          </cell>
          <cell r="F171" t="str">
            <v>Attach</v>
          </cell>
          <cell r="G171" t="str">
            <v>HPE Install ML/DL Series 10 SVC</v>
          </cell>
          <cell r="H171" t="str">
            <v>NA</v>
          </cell>
        </row>
        <row r="172">
          <cell r="B172" t="str">
            <v>H9CJ2E</v>
          </cell>
          <cell r="C172" t="str">
            <v>Hybrid IT</v>
          </cell>
          <cell r="D172" t="str">
            <v>Pointnext</v>
          </cell>
          <cell r="E172" t="str">
            <v>PointNext</v>
          </cell>
          <cell r="F172" t="str">
            <v>Attach</v>
          </cell>
          <cell r="G172" t="str">
            <v>HPE 3Y PC 24x7 ML110 Gen10 SVC</v>
          </cell>
          <cell r="H172" t="str">
            <v>NA</v>
          </cell>
        </row>
        <row r="173">
          <cell r="B173" t="str">
            <v>H9CK1E</v>
          </cell>
          <cell r="C173" t="str">
            <v>Hybrid IT</v>
          </cell>
          <cell r="D173" t="str">
            <v>Pointnext</v>
          </cell>
          <cell r="E173" t="str">
            <v>PointNext</v>
          </cell>
          <cell r="F173" t="str">
            <v>Attach</v>
          </cell>
          <cell r="G173" t="str">
            <v>HPE 3Y PC CTR ML110 Gen10 SVC</v>
          </cell>
          <cell r="H173" t="str">
            <v>NA</v>
          </cell>
        </row>
        <row r="174">
          <cell r="B174" t="str">
            <v>H9CQ0E</v>
          </cell>
          <cell r="C174" t="str">
            <v>Hybrid IT</v>
          </cell>
          <cell r="D174" t="str">
            <v>Pointnext</v>
          </cell>
          <cell r="E174" t="str">
            <v>PointNext</v>
          </cell>
          <cell r="F174" t="str">
            <v>Attach</v>
          </cell>
          <cell r="G174" t="str">
            <v>HPE 5Y PC 24x7 ML110 Gen10 SVC</v>
          </cell>
          <cell r="H174" t="str">
            <v>NA</v>
          </cell>
        </row>
        <row r="175">
          <cell r="B175" t="str">
            <v>H9CQ9E</v>
          </cell>
          <cell r="C175" t="str">
            <v>Hybrid IT</v>
          </cell>
          <cell r="D175" t="str">
            <v>Pointnext</v>
          </cell>
          <cell r="E175" t="str">
            <v>PointNext</v>
          </cell>
          <cell r="F175" t="str">
            <v>Attach</v>
          </cell>
          <cell r="G175" t="str">
            <v>HPE 5Y PC CTR ML110 Gen10 SVC</v>
          </cell>
          <cell r="H175" t="str">
            <v>NA</v>
          </cell>
        </row>
        <row r="176">
          <cell r="B176" t="str">
            <v>U6G23E</v>
          </cell>
          <cell r="C176" t="str">
            <v>Hybrid IT</v>
          </cell>
          <cell r="D176" t="str">
            <v>Pointnext</v>
          </cell>
          <cell r="E176" t="str">
            <v>PointNext</v>
          </cell>
          <cell r="F176" t="str">
            <v>Attach</v>
          </cell>
          <cell r="G176" t="str">
            <v>HPE Startup ML310e Service</v>
          </cell>
          <cell r="H176" t="str">
            <v>NA</v>
          </cell>
        </row>
        <row r="177">
          <cell r="B177" t="str">
            <v>H1AJ1E</v>
          </cell>
          <cell r="C177" t="str">
            <v>Hybrid IT</v>
          </cell>
          <cell r="D177" t="str">
            <v>Pointnext</v>
          </cell>
          <cell r="E177" t="str">
            <v>PointNext</v>
          </cell>
          <cell r="F177" t="str">
            <v>Attach</v>
          </cell>
          <cell r="G177" t="str">
            <v>HPE 3Y PC 24x7 DL20 Gen9 SVC</v>
          </cell>
          <cell r="H177" t="str">
            <v>NA</v>
          </cell>
        </row>
        <row r="178">
          <cell r="B178" t="str">
            <v>H1AJ7E</v>
          </cell>
          <cell r="C178" t="str">
            <v>Hybrid IT</v>
          </cell>
          <cell r="D178" t="str">
            <v>Pointnext</v>
          </cell>
          <cell r="E178" t="str">
            <v>PointNext</v>
          </cell>
          <cell r="F178" t="str">
            <v>Attach</v>
          </cell>
          <cell r="G178" t="str">
            <v>HPE 3Y PC CTR DL20 Gen9 SVC</v>
          </cell>
          <cell r="H178" t="str">
            <v>NA</v>
          </cell>
        </row>
        <row r="179">
          <cell r="B179" t="str">
            <v>H1AM7E</v>
          </cell>
          <cell r="C179" t="str">
            <v>Hybrid IT</v>
          </cell>
          <cell r="D179" t="str">
            <v>Pointnext</v>
          </cell>
          <cell r="E179" t="str">
            <v>PointNext</v>
          </cell>
          <cell r="F179" t="str">
            <v>Attach</v>
          </cell>
          <cell r="G179" t="str">
            <v>HPE 5Y PC 24x7 DL20 Gen9 SVC</v>
          </cell>
          <cell r="H179" t="str">
            <v>NA</v>
          </cell>
        </row>
        <row r="180">
          <cell r="B180" t="str">
            <v>H1AN3E</v>
          </cell>
          <cell r="C180" t="str">
            <v>Hybrid IT</v>
          </cell>
          <cell r="D180" t="str">
            <v>Pointnext</v>
          </cell>
          <cell r="E180" t="str">
            <v>PointNext</v>
          </cell>
          <cell r="F180" t="str">
            <v>Attach</v>
          </cell>
          <cell r="G180" t="str">
            <v>HPE 5Y PC CTR DL20 Gen9 SVC</v>
          </cell>
          <cell r="H180" t="str">
            <v>NA</v>
          </cell>
        </row>
        <row r="181">
          <cell r="B181" t="str">
            <v>HC5Q2E</v>
          </cell>
          <cell r="C181" t="str">
            <v>Hybrid IT</v>
          </cell>
          <cell r="D181" t="str">
            <v>Pointnext</v>
          </cell>
          <cell r="E181" t="str">
            <v>PointNext</v>
          </cell>
          <cell r="F181" t="str">
            <v>Attach</v>
          </cell>
          <cell r="G181" t="str">
            <v>HPE 3Y PC 24x7 DL20 Gen10 SVC</v>
          </cell>
          <cell r="H181" t="str">
            <v>NA</v>
          </cell>
        </row>
        <row r="182">
          <cell r="B182" t="str">
            <v>HC5R1E</v>
          </cell>
          <cell r="C182" t="str">
            <v>Hybrid IT</v>
          </cell>
          <cell r="D182" t="str">
            <v>Pointnext</v>
          </cell>
          <cell r="E182" t="str">
            <v>PointNext</v>
          </cell>
          <cell r="F182" t="str">
            <v>Attach</v>
          </cell>
          <cell r="G182" t="str">
            <v>HPE 3Y PC CTR DL20 Gen10 SVC</v>
          </cell>
          <cell r="H182" t="str">
            <v>NA</v>
          </cell>
        </row>
        <row r="183">
          <cell r="B183" t="str">
            <v>HC5W0E</v>
          </cell>
          <cell r="C183" t="str">
            <v>Hybrid IT</v>
          </cell>
          <cell r="D183" t="str">
            <v>Pointnext</v>
          </cell>
          <cell r="E183" t="str">
            <v>PointNext</v>
          </cell>
          <cell r="F183" t="str">
            <v>Attach</v>
          </cell>
          <cell r="G183" t="str">
            <v>HPE 5Y PC 24x7 DL20 Gen10 SVC</v>
          </cell>
          <cell r="H183" t="str">
            <v>NA</v>
          </cell>
        </row>
        <row r="184">
          <cell r="B184" t="str">
            <v>HC5W9E</v>
          </cell>
          <cell r="C184" t="str">
            <v>Hybrid IT</v>
          </cell>
          <cell r="D184" t="str">
            <v>Pointnext</v>
          </cell>
          <cell r="E184" t="str">
            <v>PointNext</v>
          </cell>
          <cell r="F184" t="str">
            <v>Attach</v>
          </cell>
          <cell r="G184" t="str">
            <v>HPE 5Y PC CTR DL20 Gen10 SVC</v>
          </cell>
          <cell r="H184" t="str">
            <v>NA</v>
          </cell>
        </row>
        <row r="185">
          <cell r="B185" t="str">
            <v>H9GF8E</v>
          </cell>
          <cell r="C185" t="str">
            <v>Hybrid IT</v>
          </cell>
          <cell r="D185" t="str">
            <v>Pointnext</v>
          </cell>
          <cell r="E185" t="str">
            <v>PointNext</v>
          </cell>
          <cell r="F185" t="str">
            <v>Attach</v>
          </cell>
          <cell r="G185" t="str">
            <v>HPE 3Y PC 24x7 ML350 Gen10 SVC</v>
          </cell>
          <cell r="H185" t="str">
            <v>NA</v>
          </cell>
        </row>
        <row r="186">
          <cell r="B186" t="str">
            <v>H9GG7E</v>
          </cell>
          <cell r="C186" t="str">
            <v>Hybrid IT</v>
          </cell>
          <cell r="D186" t="str">
            <v>Pointnext</v>
          </cell>
          <cell r="E186" t="str">
            <v>PointNext</v>
          </cell>
          <cell r="F186" t="str">
            <v>Attach</v>
          </cell>
          <cell r="G186" t="str">
            <v>HPE 3Y PC CTR ML350 Gen10 SVC</v>
          </cell>
          <cell r="H186" t="str">
            <v>NA</v>
          </cell>
        </row>
        <row r="187">
          <cell r="B187" t="str">
            <v>H9GM6E</v>
          </cell>
          <cell r="C187" t="str">
            <v>Hybrid IT</v>
          </cell>
          <cell r="D187" t="str">
            <v>Pointnext</v>
          </cell>
          <cell r="E187" t="str">
            <v>PointNext</v>
          </cell>
          <cell r="F187" t="str">
            <v>Attach</v>
          </cell>
          <cell r="G187" t="str">
            <v>HPE 5Y PC 24x7 ML350 Gen10 SVC</v>
          </cell>
          <cell r="H187" t="str">
            <v>NA</v>
          </cell>
        </row>
        <row r="188">
          <cell r="B188" t="str">
            <v>H9GN5E</v>
          </cell>
          <cell r="C188" t="str">
            <v>Hybrid IT</v>
          </cell>
          <cell r="D188" t="str">
            <v>Pointnext</v>
          </cell>
          <cell r="E188" t="str">
            <v>PointNext</v>
          </cell>
          <cell r="F188" t="str">
            <v>Attach</v>
          </cell>
          <cell r="G188" t="str">
            <v>HPE 5Y PC CTR ML350 Gen10 SVC</v>
          </cell>
          <cell r="H188" t="str">
            <v>NA</v>
          </cell>
        </row>
        <row r="189">
          <cell r="B189" t="str">
            <v>U4523E</v>
          </cell>
          <cell r="C189" t="str">
            <v>Hybrid IT</v>
          </cell>
          <cell r="D189" t="str">
            <v>Pointnext</v>
          </cell>
          <cell r="E189" t="str">
            <v>PointNext</v>
          </cell>
          <cell r="F189" t="str">
            <v>Attach</v>
          </cell>
          <cell r="G189" t="str">
            <v>HPE Startup ML350(p) SVC</v>
          </cell>
          <cell r="H189" t="str">
            <v>NA</v>
          </cell>
        </row>
        <row r="190">
          <cell r="B190" t="str">
            <v>HB4H1E</v>
          </cell>
          <cell r="C190" t="str">
            <v>Hybrid IT</v>
          </cell>
          <cell r="D190" t="str">
            <v>Pointnext</v>
          </cell>
          <cell r="E190" t="str">
            <v>PointNext</v>
          </cell>
          <cell r="F190" t="str">
            <v>Attach</v>
          </cell>
          <cell r="G190" t="str">
            <v>HPE 3Y PC 24x7 DL325 Gen10 SVC</v>
          </cell>
          <cell r="H190" t="str">
            <v>NA</v>
          </cell>
        </row>
        <row r="191">
          <cell r="B191" t="str">
            <v>HB4J0E</v>
          </cell>
          <cell r="C191" t="str">
            <v>Hybrid IT</v>
          </cell>
          <cell r="D191" t="str">
            <v>Pointnext</v>
          </cell>
          <cell r="E191" t="str">
            <v>PointNext</v>
          </cell>
          <cell r="F191" t="str">
            <v>Attach</v>
          </cell>
          <cell r="G191" t="str">
            <v>HPE 3Y PC CTR DL325 Gen10 SVC</v>
          </cell>
          <cell r="H191" t="str">
            <v>NA</v>
          </cell>
        </row>
        <row r="192">
          <cell r="B192" t="str">
            <v>HB4N9E</v>
          </cell>
          <cell r="C192" t="str">
            <v>Hybrid IT</v>
          </cell>
          <cell r="D192" t="str">
            <v>Pointnext</v>
          </cell>
          <cell r="E192" t="str">
            <v>PointNext</v>
          </cell>
          <cell r="F192" t="str">
            <v>Attach</v>
          </cell>
          <cell r="G192" t="str">
            <v>HPE 5Y PC 24x7 DL325 Gen10 SVC</v>
          </cell>
          <cell r="H192" t="str">
            <v>NA</v>
          </cell>
        </row>
        <row r="193">
          <cell r="B193" t="str">
            <v>HB4P8E</v>
          </cell>
          <cell r="C193" t="str">
            <v>Hybrid IT</v>
          </cell>
          <cell r="D193" t="str">
            <v>Pointnext</v>
          </cell>
          <cell r="E193" t="str">
            <v>PointNext</v>
          </cell>
          <cell r="F193" t="str">
            <v>Attach</v>
          </cell>
          <cell r="G193" t="str">
            <v>HPE 5Y PC CTR DL325 Gen10 SVC</v>
          </cell>
          <cell r="H193" t="str">
            <v>NA</v>
          </cell>
        </row>
        <row r="194">
          <cell r="B194" t="str">
            <v>U4507E</v>
          </cell>
          <cell r="C194" t="str">
            <v>Hybrid IT</v>
          </cell>
          <cell r="D194" t="str">
            <v>Pointnext</v>
          </cell>
          <cell r="E194" t="str">
            <v>PointNext</v>
          </cell>
          <cell r="F194" t="str">
            <v>Attach</v>
          </cell>
          <cell r="G194" t="str">
            <v>HPE Startup DL3xx SVC</v>
          </cell>
          <cell r="H194" t="str">
            <v>NA</v>
          </cell>
        </row>
        <row r="195">
          <cell r="B195" t="str">
            <v>H8QF3E</v>
          </cell>
          <cell r="C195" t="str">
            <v>Hybrid IT</v>
          </cell>
          <cell r="D195" t="str">
            <v>Pointnext</v>
          </cell>
          <cell r="E195" t="str">
            <v>PointNext</v>
          </cell>
          <cell r="F195" t="str">
            <v>Attach</v>
          </cell>
          <cell r="G195" t="str">
            <v>HPE 3Y PC 24x7 DL360 Gen10 SVC</v>
          </cell>
          <cell r="H195" t="str">
            <v>NA</v>
          </cell>
        </row>
        <row r="196">
          <cell r="B196" t="str">
            <v>H8QG2E</v>
          </cell>
          <cell r="C196" t="str">
            <v>Hybrid IT</v>
          </cell>
          <cell r="D196" t="str">
            <v>Pointnext</v>
          </cell>
          <cell r="E196" t="str">
            <v>PointNext</v>
          </cell>
          <cell r="F196" t="str">
            <v>Attach</v>
          </cell>
          <cell r="G196" t="str">
            <v>HPE 3Y PC CTR DL360 Gen10 SVC</v>
          </cell>
          <cell r="H196" t="str">
            <v>NA</v>
          </cell>
        </row>
        <row r="197">
          <cell r="B197" t="str">
            <v>H8QM1E</v>
          </cell>
          <cell r="C197" t="str">
            <v>Hybrid IT</v>
          </cell>
          <cell r="D197" t="str">
            <v>Pointnext</v>
          </cell>
          <cell r="E197" t="str">
            <v>PointNext</v>
          </cell>
          <cell r="F197" t="str">
            <v>Attach</v>
          </cell>
          <cell r="G197" t="str">
            <v>HPE 5Y PC 24x7 DL360 Gen10 SVC</v>
          </cell>
          <cell r="H197" t="str">
            <v>NA</v>
          </cell>
        </row>
        <row r="198">
          <cell r="B198" t="str">
            <v>H8QN0E</v>
          </cell>
          <cell r="C198" t="str">
            <v>Hybrid IT</v>
          </cell>
          <cell r="D198" t="str">
            <v>Pointnext</v>
          </cell>
          <cell r="E198" t="str">
            <v>PointNext</v>
          </cell>
          <cell r="F198" t="str">
            <v>Attach</v>
          </cell>
          <cell r="G198" t="str">
            <v>HPE 5Y PC CTR DL360 Gen10 SVC</v>
          </cell>
          <cell r="H198" t="str">
            <v>NA</v>
          </cell>
        </row>
        <row r="199">
          <cell r="B199" t="str">
            <v>H8QQ0E</v>
          </cell>
          <cell r="C199" t="str">
            <v>Hybrid IT</v>
          </cell>
          <cell r="D199" t="str">
            <v>Pointnext</v>
          </cell>
          <cell r="E199" t="str">
            <v>PointNext</v>
          </cell>
          <cell r="F199" t="str">
            <v>Attach</v>
          </cell>
          <cell r="G199" t="str">
            <v>HPE 3Y PC 24x7 DL380 Gen10 SVC</v>
          </cell>
          <cell r="H199" t="str">
            <v>NA</v>
          </cell>
        </row>
        <row r="200">
          <cell r="B200" t="str">
            <v>H8QQ9E</v>
          </cell>
          <cell r="C200" t="str">
            <v>Hybrid IT</v>
          </cell>
          <cell r="D200" t="str">
            <v>Pointnext</v>
          </cell>
          <cell r="E200" t="str">
            <v>PointNext</v>
          </cell>
          <cell r="F200" t="str">
            <v>Attach</v>
          </cell>
          <cell r="G200" t="str">
            <v>HPE 3Y PC CTR DL380 Gen10 SVC</v>
          </cell>
          <cell r="H200" t="str">
            <v>NA</v>
          </cell>
        </row>
        <row r="201">
          <cell r="B201" t="str">
            <v>H8QV8E</v>
          </cell>
          <cell r="C201" t="str">
            <v>Hybrid IT</v>
          </cell>
          <cell r="D201" t="str">
            <v>Pointnext</v>
          </cell>
          <cell r="E201" t="str">
            <v>PointNext</v>
          </cell>
          <cell r="F201" t="str">
            <v>Attach</v>
          </cell>
          <cell r="G201" t="str">
            <v>HPE 5Y PC 24x7 DL380 Gen10 SVC</v>
          </cell>
          <cell r="H201" t="str">
            <v>NA</v>
          </cell>
        </row>
        <row r="202">
          <cell r="B202" t="str">
            <v>H8QW7E</v>
          </cell>
          <cell r="C202" t="str">
            <v>Hybrid IT</v>
          </cell>
          <cell r="D202" t="str">
            <v>Pointnext</v>
          </cell>
          <cell r="E202" t="str">
            <v>PointNext</v>
          </cell>
          <cell r="F202" t="str">
            <v>Attach</v>
          </cell>
          <cell r="G202" t="str">
            <v>HPE 5Y PC CTR DL380 Gen10 SVC</v>
          </cell>
          <cell r="H202" t="str">
            <v>NA</v>
          </cell>
        </row>
        <row r="203">
          <cell r="B203" t="str">
            <v>U4555E</v>
          </cell>
          <cell r="C203" t="str">
            <v>Hybrid IT</v>
          </cell>
          <cell r="D203" t="str">
            <v>Pointnext</v>
          </cell>
          <cell r="E203" t="str">
            <v>PointNext</v>
          </cell>
          <cell r="F203" t="str">
            <v>Attach</v>
          </cell>
          <cell r="G203" t="str">
            <v>HPE Startup DL38x(p) SVC</v>
          </cell>
          <cell r="H203" t="str">
            <v>NA</v>
          </cell>
        </row>
        <row r="204">
          <cell r="B204" t="str">
            <v>HC2M2E</v>
          </cell>
          <cell r="C204" t="str">
            <v>Hybrid IT</v>
          </cell>
          <cell r="D204" t="str">
            <v>Pointnext</v>
          </cell>
          <cell r="E204" t="str">
            <v>PointNext</v>
          </cell>
          <cell r="F204" t="str">
            <v>Attach</v>
          </cell>
          <cell r="G204" t="str">
            <v>HPE 3Y PC 24x7 DL385 Gen10 SVC</v>
          </cell>
          <cell r="H204" t="str">
            <v>NA</v>
          </cell>
        </row>
        <row r="205">
          <cell r="B205" t="str">
            <v>HC2N1E</v>
          </cell>
          <cell r="C205" t="str">
            <v>Hybrid IT</v>
          </cell>
          <cell r="D205" t="str">
            <v>Pointnext</v>
          </cell>
          <cell r="E205" t="str">
            <v>PointNext</v>
          </cell>
          <cell r="F205" t="str">
            <v>Attach</v>
          </cell>
          <cell r="G205" t="str">
            <v>HPE 3Y PC CTR DL385 Gen10 SVC</v>
          </cell>
          <cell r="H205" t="str">
            <v>NA</v>
          </cell>
        </row>
        <row r="206">
          <cell r="B206" t="str">
            <v>HC2T0E</v>
          </cell>
          <cell r="C206" t="str">
            <v>Hybrid IT</v>
          </cell>
          <cell r="D206" t="str">
            <v>Pointnext</v>
          </cell>
          <cell r="E206" t="str">
            <v>PointNext</v>
          </cell>
          <cell r="F206" t="str">
            <v>Attach</v>
          </cell>
          <cell r="G206" t="str">
            <v>HPE 5Y PC 24x7 DL385 Gen10 SVC</v>
          </cell>
          <cell r="H206" t="str">
            <v>NA</v>
          </cell>
        </row>
        <row r="207">
          <cell r="B207" t="str">
            <v>HC2T9E</v>
          </cell>
          <cell r="C207" t="str">
            <v>Hybrid IT</v>
          </cell>
          <cell r="D207" t="str">
            <v>Pointnext</v>
          </cell>
          <cell r="E207" t="str">
            <v>PointNext</v>
          </cell>
          <cell r="F207" t="str">
            <v>Attach</v>
          </cell>
          <cell r="G207" t="str">
            <v>HPE 5Y PC CTR DL385 Gen10 SVC</v>
          </cell>
          <cell r="H207" t="str">
            <v>NA</v>
          </cell>
        </row>
        <row r="208">
          <cell r="B208" t="str">
            <v>H8PW6E</v>
          </cell>
          <cell r="C208" t="str">
            <v>Hybrid IT</v>
          </cell>
          <cell r="D208" t="str">
            <v>Pointnext</v>
          </cell>
          <cell r="E208" t="str">
            <v>PointNext</v>
          </cell>
          <cell r="F208" t="str">
            <v>Attach</v>
          </cell>
          <cell r="G208" t="str">
            <v>HPE 3Y PC 24x7 DL560 Gen10 SVC</v>
          </cell>
          <cell r="H208" t="str">
            <v>NA</v>
          </cell>
        </row>
        <row r="209">
          <cell r="B209" t="str">
            <v>H8PX5E</v>
          </cell>
          <cell r="C209" t="str">
            <v>Hybrid IT</v>
          </cell>
          <cell r="D209" t="str">
            <v>Pointnext</v>
          </cell>
          <cell r="E209" t="str">
            <v>PointNext</v>
          </cell>
          <cell r="F209" t="str">
            <v>Attach</v>
          </cell>
          <cell r="G209" t="str">
            <v>HPE 3Y PC CTR DL560 Gen10 SVC</v>
          </cell>
          <cell r="H209" t="str">
            <v>NA</v>
          </cell>
        </row>
        <row r="210">
          <cell r="B210" t="str">
            <v>H8QC4E</v>
          </cell>
          <cell r="C210" t="str">
            <v>Hybrid IT</v>
          </cell>
          <cell r="D210" t="str">
            <v>Pointnext</v>
          </cell>
          <cell r="E210" t="str">
            <v>PointNext</v>
          </cell>
          <cell r="F210" t="str">
            <v>Attach</v>
          </cell>
          <cell r="G210" t="str">
            <v>HPE 5Y PC 24x7 DL560 Gen10 SVC</v>
          </cell>
          <cell r="H210" t="str">
            <v>NA</v>
          </cell>
        </row>
        <row r="211">
          <cell r="B211" t="str">
            <v>H8QD3E</v>
          </cell>
          <cell r="C211" t="str">
            <v>Hybrid IT</v>
          </cell>
          <cell r="D211" t="str">
            <v>Pointnext</v>
          </cell>
          <cell r="E211" t="str">
            <v>PointNext</v>
          </cell>
          <cell r="F211" t="str">
            <v>Attach</v>
          </cell>
          <cell r="G211" t="str">
            <v>HPE 5Y PC CTR DL560 Gen10 SVC</v>
          </cell>
          <cell r="H211" t="str">
            <v>NA</v>
          </cell>
        </row>
        <row r="212">
          <cell r="B212" t="str">
            <v>U6H60E</v>
          </cell>
          <cell r="C212" t="str">
            <v>Hybrid IT</v>
          </cell>
          <cell r="D212" t="str">
            <v>Pointnext</v>
          </cell>
          <cell r="E212" t="str">
            <v>PointNext</v>
          </cell>
          <cell r="F212" t="str">
            <v>Attach</v>
          </cell>
          <cell r="G212" t="str">
            <v>HPE Startup DL560 SVC</v>
          </cell>
          <cell r="H212" t="str">
            <v>NA</v>
          </cell>
        </row>
        <row r="213">
          <cell r="B213" t="str">
            <v>H7LT4E</v>
          </cell>
          <cell r="C213" t="str">
            <v>Hybrid IT</v>
          </cell>
          <cell r="D213" t="str">
            <v>Pointnext</v>
          </cell>
          <cell r="E213" t="str">
            <v>PointNext</v>
          </cell>
          <cell r="F213" t="str">
            <v>Attach</v>
          </cell>
          <cell r="G213" t="str">
            <v>HPE 3Y PC 24x7 BL460c Gen10 SVC</v>
          </cell>
          <cell r="H213" t="str">
            <v>NA</v>
          </cell>
        </row>
        <row r="214">
          <cell r="B214" t="str">
            <v>H7LY8E</v>
          </cell>
          <cell r="C214" t="str">
            <v>Hybrid IT</v>
          </cell>
          <cell r="D214" t="str">
            <v>Pointnext</v>
          </cell>
          <cell r="E214" t="str">
            <v>PointNext</v>
          </cell>
          <cell r="F214" t="str">
            <v>Attach</v>
          </cell>
          <cell r="G214" t="str">
            <v>HPE 5Y PC 24x7 BL460c Gen10 SVC</v>
          </cell>
          <cell r="H214" t="str">
            <v>NA</v>
          </cell>
        </row>
        <row r="215">
          <cell r="B215" t="str">
            <v>H0VL5E</v>
          </cell>
          <cell r="C215" t="str">
            <v>Hybrid IT</v>
          </cell>
          <cell r="D215" t="str">
            <v>Pointnext</v>
          </cell>
          <cell r="E215" t="str">
            <v>PointNext</v>
          </cell>
          <cell r="F215" t="str">
            <v>Attach</v>
          </cell>
          <cell r="G215" t="str">
            <v>HPE 3Y PC 24x7 Synergy 1200 SVC</v>
          </cell>
          <cell r="H215" t="str">
            <v>NA</v>
          </cell>
        </row>
        <row r="216">
          <cell r="B216" t="str">
            <v>U8JM3E</v>
          </cell>
          <cell r="C216" t="str">
            <v>Hybrid IT</v>
          </cell>
          <cell r="D216" t="str">
            <v>Pointnext</v>
          </cell>
          <cell r="E216" t="str">
            <v>PointNext</v>
          </cell>
          <cell r="F216" t="str">
            <v>Attach</v>
          </cell>
          <cell r="G216" t="str">
            <v>HPE Synergy First Frame Startup SVC</v>
          </cell>
          <cell r="H216" t="str">
            <v>NA</v>
          </cell>
        </row>
        <row r="217">
          <cell r="B217" t="str">
            <v>H0VV2E</v>
          </cell>
          <cell r="C217" t="str">
            <v>Hybrid IT</v>
          </cell>
          <cell r="D217" t="str">
            <v>Pointnext</v>
          </cell>
          <cell r="E217" t="str">
            <v>PointNext</v>
          </cell>
          <cell r="F217" t="str">
            <v>Attach</v>
          </cell>
          <cell r="G217" t="str">
            <v>HPE 3Y PC 24x7 Synergy Composer SVC</v>
          </cell>
          <cell r="H217" t="str">
            <v>NA</v>
          </cell>
        </row>
        <row r="218">
          <cell r="B218" t="str">
            <v>H0XG0E</v>
          </cell>
          <cell r="C218" t="str">
            <v>Hybrid IT</v>
          </cell>
          <cell r="D218" t="str">
            <v>Pointnext</v>
          </cell>
          <cell r="E218" t="str">
            <v>PointNext</v>
          </cell>
          <cell r="F218" t="str">
            <v>Attach</v>
          </cell>
          <cell r="G218" t="str">
            <v>HPE 3Y PC 24x7 VC SE F8 Module SVC</v>
          </cell>
          <cell r="H218" t="str">
            <v>NA</v>
          </cell>
        </row>
        <row r="219">
          <cell r="B219" t="str">
            <v>H7MC1E</v>
          </cell>
          <cell r="C219" t="str">
            <v>Hybrid IT</v>
          </cell>
          <cell r="D219" t="str">
            <v>Pointnext</v>
          </cell>
          <cell r="E219" t="str">
            <v>PointNext</v>
          </cell>
          <cell r="F219" t="str">
            <v>Attach</v>
          </cell>
          <cell r="G219" t="str">
            <v>HPE 3Y PC 24x7 SY480 Gen10 SVC</v>
          </cell>
          <cell r="H219" t="str">
            <v>NA</v>
          </cell>
        </row>
        <row r="220">
          <cell r="B220" t="str">
            <v>H1BC5E</v>
          </cell>
          <cell r="C220" t="str">
            <v>Hybrid IT</v>
          </cell>
          <cell r="D220" t="str">
            <v>Pointnext</v>
          </cell>
          <cell r="E220" t="str">
            <v>PointNext</v>
          </cell>
          <cell r="F220" t="str">
            <v>Attach</v>
          </cell>
          <cell r="G220" t="str">
            <v>HPE 3Y PC 24x7 B series 12/24 Switch SVC</v>
          </cell>
          <cell r="H220" t="str">
            <v>NA</v>
          </cell>
        </row>
        <row r="221">
          <cell r="B221" t="str">
            <v>HT4D0E</v>
          </cell>
          <cell r="C221" t="str">
            <v>Hybrid IT</v>
          </cell>
          <cell r="D221" t="str">
            <v>Pointnext</v>
          </cell>
          <cell r="E221" t="str">
            <v>PointNext</v>
          </cell>
          <cell r="F221" t="str">
            <v>Attach</v>
          </cell>
          <cell r="G221" t="str">
            <v>HPE 3Y PC 24x7 MSA 1050 Storage SVC</v>
          </cell>
          <cell r="H221" t="str">
            <v>NA</v>
          </cell>
        </row>
        <row r="222">
          <cell r="B222" t="str">
            <v>HT4D9E</v>
          </cell>
          <cell r="C222" t="str">
            <v>Hybrid IT</v>
          </cell>
          <cell r="D222" t="str">
            <v>Pointnext</v>
          </cell>
          <cell r="E222" t="str">
            <v>PointNext</v>
          </cell>
          <cell r="F222" t="str">
            <v>Attach</v>
          </cell>
          <cell r="G222" t="str">
            <v>HPE 3Y PC CTR MSA 1050 Storage SVC</v>
          </cell>
          <cell r="H222" t="str">
            <v>NA</v>
          </cell>
        </row>
        <row r="223">
          <cell r="B223" t="str">
            <v>HT4J8E</v>
          </cell>
          <cell r="C223" t="str">
            <v>Hybrid IT</v>
          </cell>
          <cell r="D223" t="str">
            <v>Pointnext</v>
          </cell>
          <cell r="E223" t="str">
            <v>PointNext</v>
          </cell>
          <cell r="F223" t="str">
            <v>Attach</v>
          </cell>
          <cell r="G223" t="str">
            <v>HPE 5Y PC 24x7 MSA 1050 Storage SVC</v>
          </cell>
          <cell r="H223" t="str">
            <v>NA</v>
          </cell>
        </row>
        <row r="224">
          <cell r="B224" t="str">
            <v>HT4K7E</v>
          </cell>
          <cell r="C224" t="str">
            <v>Hybrid IT</v>
          </cell>
          <cell r="D224" t="str">
            <v>Pointnext</v>
          </cell>
          <cell r="E224" t="str">
            <v>PointNext</v>
          </cell>
          <cell r="F224" t="str">
            <v>Attach</v>
          </cell>
          <cell r="G224" t="str">
            <v>HPE 5Y PC CTR MSA 1050 Storage SVC</v>
          </cell>
          <cell r="H224" t="str">
            <v>NA</v>
          </cell>
        </row>
        <row r="225">
          <cell r="B225" t="str">
            <v>H7JE8E</v>
          </cell>
          <cell r="C225" t="str">
            <v>Hybrid IT</v>
          </cell>
          <cell r="D225" t="str">
            <v>Pointnext</v>
          </cell>
          <cell r="E225" t="str">
            <v>PointNext</v>
          </cell>
          <cell r="F225" t="str">
            <v>Attach</v>
          </cell>
          <cell r="G225" t="str">
            <v>HPE 3Y PC 24x7 MSA 2050 Storage SVC</v>
          </cell>
          <cell r="H225" t="str">
            <v>NA</v>
          </cell>
        </row>
        <row r="226">
          <cell r="B226" t="str">
            <v>H7JF7E</v>
          </cell>
          <cell r="C226" t="str">
            <v>Hybrid IT</v>
          </cell>
          <cell r="D226" t="str">
            <v>Pointnext</v>
          </cell>
          <cell r="E226" t="str">
            <v>PointNext</v>
          </cell>
          <cell r="F226" t="str">
            <v>Attach</v>
          </cell>
          <cell r="G226" t="str">
            <v>HPE 3Y PC CTR MSA 2050 Storage SVC</v>
          </cell>
          <cell r="H226" t="str">
            <v>NA</v>
          </cell>
        </row>
        <row r="227">
          <cell r="B227" t="str">
            <v>H7JL6E</v>
          </cell>
          <cell r="C227" t="str">
            <v>Hybrid IT</v>
          </cell>
          <cell r="D227" t="str">
            <v>Pointnext</v>
          </cell>
          <cell r="E227" t="str">
            <v>PointNext</v>
          </cell>
          <cell r="F227" t="str">
            <v>Attach</v>
          </cell>
          <cell r="G227" t="str">
            <v>HPE 5Y PC 24x7 MSA 2050 Storage SVC</v>
          </cell>
          <cell r="H227" t="str">
            <v>NA</v>
          </cell>
        </row>
        <row r="228">
          <cell r="B228" t="str">
            <v>H7JM5E</v>
          </cell>
          <cell r="C228" t="str">
            <v>Hybrid IT</v>
          </cell>
          <cell r="D228" t="str">
            <v>Pointnext</v>
          </cell>
          <cell r="E228" t="str">
            <v>PointNext</v>
          </cell>
          <cell r="F228" t="str">
            <v>Attach</v>
          </cell>
          <cell r="G228" t="str">
            <v>HPE 5Y PC CTR MSA 2050 Storage SVC</v>
          </cell>
          <cell r="H228" t="str">
            <v>NA</v>
          </cell>
        </row>
        <row r="229">
          <cell r="B229" t="str">
            <v>H7KC2E</v>
          </cell>
          <cell r="C229" t="str">
            <v>Hybrid IT</v>
          </cell>
          <cell r="D229" t="str">
            <v>Pointnext</v>
          </cell>
          <cell r="E229" t="str">
            <v>PointNext</v>
          </cell>
          <cell r="F229" t="str">
            <v>Attach</v>
          </cell>
          <cell r="G229" t="str">
            <v>HPE 3Y PC 24x7 MSA 2050 Disk Encl SVC</v>
          </cell>
          <cell r="H229" t="str">
            <v>NA</v>
          </cell>
        </row>
        <row r="230">
          <cell r="B230" t="str">
            <v>H7KD1E</v>
          </cell>
          <cell r="C230" t="str">
            <v>Hybrid IT</v>
          </cell>
          <cell r="D230" t="str">
            <v>Pointnext</v>
          </cell>
          <cell r="E230" t="str">
            <v>PointNext</v>
          </cell>
          <cell r="F230" t="str">
            <v>Attach</v>
          </cell>
          <cell r="G230" t="str">
            <v>HPE 3Y PC CTR MSA 2050 Disk Encl SVC</v>
          </cell>
          <cell r="H230" t="str">
            <v>NA</v>
          </cell>
        </row>
        <row r="231">
          <cell r="B231" t="str">
            <v>H7KJ0E</v>
          </cell>
          <cell r="C231" t="str">
            <v>Hybrid IT</v>
          </cell>
          <cell r="D231" t="str">
            <v>Pointnext</v>
          </cell>
          <cell r="E231" t="str">
            <v>PointNext</v>
          </cell>
          <cell r="F231" t="str">
            <v>Attach</v>
          </cell>
          <cell r="G231" t="str">
            <v>HPE 5Y PC 24x7 MSA 2050 Disk Encl SVC</v>
          </cell>
          <cell r="H231" t="str">
            <v>NA</v>
          </cell>
        </row>
        <row r="232">
          <cell r="B232" t="str">
            <v>H7KJ9E</v>
          </cell>
          <cell r="C232" t="str">
            <v>Hybrid IT</v>
          </cell>
          <cell r="D232" t="str">
            <v>Pointnext</v>
          </cell>
          <cell r="E232" t="str">
            <v>PointNext</v>
          </cell>
          <cell r="F232" t="str">
            <v>Attach</v>
          </cell>
          <cell r="G232" t="str">
            <v>HPE 5Y PC CTR MSA 2050 Disk Encl SVC</v>
          </cell>
          <cell r="H232" t="str">
            <v>NA</v>
          </cell>
        </row>
        <row r="233">
          <cell r="B233" t="str">
            <v>H7JR5E</v>
          </cell>
          <cell r="C233" t="str">
            <v>Hybrid IT</v>
          </cell>
          <cell r="D233" t="str">
            <v>Pointnext</v>
          </cell>
          <cell r="E233" t="str">
            <v>PointNext</v>
          </cell>
          <cell r="F233" t="str">
            <v>Attach</v>
          </cell>
          <cell r="G233" t="str">
            <v>HPE 3Y PC 24x7 MSA 2052 Storage SVC</v>
          </cell>
          <cell r="H233" t="str">
            <v>NA</v>
          </cell>
        </row>
        <row r="234">
          <cell r="B234" t="str">
            <v>H7JS4E</v>
          </cell>
          <cell r="C234" t="str">
            <v>Hybrid IT</v>
          </cell>
          <cell r="D234" t="str">
            <v>Pointnext</v>
          </cell>
          <cell r="E234" t="str">
            <v>PointNext</v>
          </cell>
          <cell r="F234" t="str">
            <v>Attach</v>
          </cell>
          <cell r="G234" t="str">
            <v>HPE 3Y PC CTR MSA 2052 Storage SVC</v>
          </cell>
          <cell r="H234" t="str">
            <v>NA</v>
          </cell>
        </row>
        <row r="235">
          <cell r="B235" t="str">
            <v>H7JX3E</v>
          </cell>
          <cell r="C235" t="str">
            <v>Hybrid IT</v>
          </cell>
          <cell r="D235" t="str">
            <v>Pointnext</v>
          </cell>
          <cell r="E235" t="str">
            <v>PointNext</v>
          </cell>
          <cell r="F235" t="str">
            <v>Attach</v>
          </cell>
          <cell r="G235" t="str">
            <v>HPE 5Y PC 24x7 MSA 2052 Storage SVC</v>
          </cell>
          <cell r="H235" t="str">
            <v>NA</v>
          </cell>
        </row>
        <row r="236">
          <cell r="B236" t="str">
            <v>H7JY2E</v>
          </cell>
          <cell r="C236" t="str">
            <v>Hybrid IT</v>
          </cell>
          <cell r="D236" t="str">
            <v>Pointnext</v>
          </cell>
          <cell r="E236" t="str">
            <v>PointNext</v>
          </cell>
          <cell r="F236" t="str">
            <v>Attach</v>
          </cell>
          <cell r="G236" t="str">
            <v>HPE 5Y PC CTR MSA 2052 Storage SVC</v>
          </cell>
          <cell r="H236" t="str">
            <v>NA</v>
          </cell>
        </row>
        <row r="237">
          <cell r="B237" t="str">
            <v>UA868E</v>
          </cell>
          <cell r="C237" t="str">
            <v>Hybrid IT</v>
          </cell>
          <cell r="D237" t="str">
            <v>Pointnext</v>
          </cell>
          <cell r="E237" t="str">
            <v>PointNext</v>
          </cell>
          <cell r="F237" t="str">
            <v>Attach</v>
          </cell>
          <cell r="G237" t="str">
            <v>HPE MSA Family Startup SVC</v>
          </cell>
          <cell r="H237" t="str">
            <v>NA</v>
          </cell>
        </row>
        <row r="238">
          <cell r="B238" t="str">
            <v>U3S73E</v>
          </cell>
          <cell r="C238" t="str">
            <v>Hybrid IT</v>
          </cell>
          <cell r="D238" t="str">
            <v>Pointnext</v>
          </cell>
          <cell r="E238" t="str">
            <v>PointNext</v>
          </cell>
          <cell r="F238" t="str">
            <v>Attach</v>
          </cell>
          <cell r="G238" t="str">
            <v>HPE 3Y PC 24x7 MSL 2024 SVC</v>
          </cell>
          <cell r="H238" t="str">
            <v>NA</v>
          </cell>
        </row>
        <row r="239">
          <cell r="B239" t="str">
            <v>U3S76E</v>
          </cell>
          <cell r="C239" t="str">
            <v>Hybrid IT</v>
          </cell>
          <cell r="D239" t="str">
            <v>Pointnext</v>
          </cell>
          <cell r="E239" t="str">
            <v>PointNext</v>
          </cell>
          <cell r="F239" t="str">
            <v>Attach</v>
          </cell>
          <cell r="G239" t="str">
            <v>HPE 3Y PC CTR MSL 2024 SVC</v>
          </cell>
          <cell r="H239" t="str">
            <v>NA</v>
          </cell>
        </row>
        <row r="240">
          <cell r="B240" t="str">
            <v>U3S75E</v>
          </cell>
          <cell r="C240" t="str">
            <v>Hybrid IT</v>
          </cell>
          <cell r="D240" t="str">
            <v>Pointnext</v>
          </cell>
          <cell r="E240" t="str">
            <v>PointNext</v>
          </cell>
          <cell r="F240" t="str">
            <v>Attach</v>
          </cell>
          <cell r="G240" t="str">
            <v>HPE 5Y PC 24x7 MSL 2024 SVC</v>
          </cell>
          <cell r="H240" t="str">
            <v>NA</v>
          </cell>
        </row>
        <row r="241">
          <cell r="B241" t="str">
            <v>U3S78E</v>
          </cell>
          <cell r="C241" t="str">
            <v>Hybrid IT</v>
          </cell>
          <cell r="D241" t="str">
            <v>Pointnext</v>
          </cell>
          <cell r="E241" t="str">
            <v>PointNext</v>
          </cell>
          <cell r="F241" t="str">
            <v>Attach</v>
          </cell>
          <cell r="G241" t="str">
            <v>HPE 5Y PC CTR MSL 2024 SVC</v>
          </cell>
          <cell r="H241" t="str">
            <v>NA</v>
          </cell>
        </row>
        <row r="242">
          <cell r="B242" t="str">
            <v>UA871E</v>
          </cell>
          <cell r="C242" t="str">
            <v>Hybrid IT</v>
          </cell>
          <cell r="D242" t="str">
            <v>Pointnext</v>
          </cell>
          <cell r="E242" t="str">
            <v>PointNext</v>
          </cell>
          <cell r="F242" t="str">
            <v>Attach</v>
          </cell>
          <cell r="G242" t="str">
            <v>HPE StoreEver MSL2024/4048/3040 Stup SVC</v>
          </cell>
          <cell r="H242" t="str">
            <v>NA</v>
          </cell>
        </row>
        <row r="243">
          <cell r="B243" t="str">
            <v>HH6W5E</v>
          </cell>
          <cell r="C243" t="str">
            <v>Hybrid IT</v>
          </cell>
          <cell r="D243" t="str">
            <v>Pointnext</v>
          </cell>
          <cell r="E243" t="str">
            <v>PointNext</v>
          </cell>
          <cell r="F243" t="str">
            <v>Attach</v>
          </cell>
          <cell r="G243" t="str">
            <v>HPE 3Y PC 24x7 MSL3040 40 slot Base SVC</v>
          </cell>
          <cell r="H243" t="str">
            <v>NA</v>
          </cell>
        </row>
        <row r="244">
          <cell r="B244" t="str">
            <v>HM2M9E</v>
          </cell>
          <cell r="C244" t="str">
            <v>Hybrid IT</v>
          </cell>
          <cell r="D244" t="str">
            <v>Pointnext</v>
          </cell>
          <cell r="E244" t="str">
            <v>PointNext</v>
          </cell>
          <cell r="F244" t="str">
            <v>Attach</v>
          </cell>
          <cell r="G244" t="str">
            <v>HPE 5Y PC 24x7 MSL3040 40 slot Base SVC</v>
          </cell>
          <cell r="H244" t="str">
            <v>NA</v>
          </cell>
        </row>
        <row r="245">
          <cell r="B245" t="str">
            <v>U8JV1E</v>
          </cell>
          <cell r="C245" t="str">
            <v>Hybrid IT</v>
          </cell>
          <cell r="D245" t="str">
            <v>Pointnext</v>
          </cell>
          <cell r="E245" t="str">
            <v>PointNext</v>
          </cell>
          <cell r="F245" t="str">
            <v>Attach</v>
          </cell>
          <cell r="G245" t="str">
            <v>HPE 3Y PC 24x7 Store 1450 SVC</v>
          </cell>
          <cell r="H245" t="str">
            <v>NA</v>
          </cell>
        </row>
        <row r="246">
          <cell r="B246" t="str">
            <v>U8JW0E</v>
          </cell>
          <cell r="C246" t="str">
            <v>Hybrid IT</v>
          </cell>
          <cell r="D246" t="str">
            <v>Pointnext</v>
          </cell>
          <cell r="E246" t="str">
            <v>PointNext</v>
          </cell>
          <cell r="F246" t="str">
            <v>Attach</v>
          </cell>
          <cell r="G246" t="str">
            <v>HPE 3Y PC CTR Store 1450 SVC</v>
          </cell>
          <cell r="H246" t="str">
            <v>NA</v>
          </cell>
        </row>
        <row r="247">
          <cell r="B247" t="str">
            <v>U8KB5E</v>
          </cell>
          <cell r="C247" t="str">
            <v>Hybrid IT</v>
          </cell>
          <cell r="D247" t="str">
            <v>Pointnext</v>
          </cell>
          <cell r="E247" t="str">
            <v>PointNext</v>
          </cell>
          <cell r="F247" t="str">
            <v>Attach</v>
          </cell>
          <cell r="G247" t="str">
            <v>HPE 5Y PC 24x7 Store 1450 SVC</v>
          </cell>
          <cell r="H247" t="str">
            <v>NA</v>
          </cell>
        </row>
        <row r="248">
          <cell r="B248" t="str">
            <v>U8KC4E</v>
          </cell>
          <cell r="C248" t="str">
            <v>Hybrid IT</v>
          </cell>
          <cell r="D248" t="str">
            <v>Pointnext</v>
          </cell>
          <cell r="E248" t="str">
            <v>PointNext</v>
          </cell>
          <cell r="F248" t="str">
            <v>Attach</v>
          </cell>
          <cell r="G248" t="str">
            <v>HPE 5Y PC CTR Store 1450 SVC</v>
          </cell>
          <cell r="H248" t="str">
            <v>NA</v>
          </cell>
        </row>
        <row r="249">
          <cell r="B249" t="str">
            <v>HH5Y9E</v>
          </cell>
          <cell r="C249" t="str">
            <v>Hybrid IT</v>
          </cell>
          <cell r="D249" t="str">
            <v>Pointnext</v>
          </cell>
          <cell r="E249" t="str">
            <v>PointNext</v>
          </cell>
          <cell r="F249" t="str">
            <v>Attach</v>
          </cell>
          <cell r="G249" t="str">
            <v>HPE 3Y PC 24x7 StoreEasy 1460 SVC</v>
          </cell>
          <cell r="H249" t="str">
            <v>NA</v>
          </cell>
        </row>
        <row r="250">
          <cell r="B250" t="str">
            <v>HH6A0E</v>
          </cell>
          <cell r="C250" t="str">
            <v>Hybrid IT</v>
          </cell>
          <cell r="D250" t="str">
            <v>Pointnext</v>
          </cell>
          <cell r="E250" t="str">
            <v>PointNext</v>
          </cell>
          <cell r="F250" t="str">
            <v>Attach</v>
          </cell>
          <cell r="G250" t="str">
            <v>HPE 3Y PC CTR StoreEasy 1460 SVC</v>
          </cell>
          <cell r="H250" t="str">
            <v>NA</v>
          </cell>
        </row>
        <row r="251">
          <cell r="B251" t="str">
            <v>HH6G1E</v>
          </cell>
          <cell r="C251" t="str">
            <v>Hybrid IT</v>
          </cell>
          <cell r="D251" t="str">
            <v>Pointnext</v>
          </cell>
          <cell r="E251" t="str">
            <v>PointNext</v>
          </cell>
          <cell r="F251" t="str">
            <v>Attach</v>
          </cell>
          <cell r="G251" t="str">
            <v>HPE 5Y PC 24x7 StoreEasy 1460 SVC</v>
          </cell>
          <cell r="H251" t="str">
            <v>NA</v>
          </cell>
        </row>
        <row r="252">
          <cell r="B252" t="str">
            <v>HH6H2E</v>
          </cell>
          <cell r="C252" t="str">
            <v>Hybrid IT</v>
          </cell>
          <cell r="D252" t="str">
            <v>Pointnext</v>
          </cell>
          <cell r="E252" t="str">
            <v>PointNext</v>
          </cell>
          <cell r="F252" t="str">
            <v>Attach</v>
          </cell>
          <cell r="G252" t="str">
            <v>HPE 5Y PC CTR StoreEasy 1460 SVC</v>
          </cell>
          <cell r="H252" t="str">
            <v>NA</v>
          </cell>
        </row>
        <row r="253">
          <cell r="B253" t="str">
            <v>U8KG7E</v>
          </cell>
          <cell r="C253" t="str">
            <v>Hybrid IT</v>
          </cell>
          <cell r="D253" t="str">
            <v>Pointnext</v>
          </cell>
          <cell r="E253" t="str">
            <v>PointNext</v>
          </cell>
          <cell r="F253" t="str">
            <v>Attach</v>
          </cell>
          <cell r="G253" t="str">
            <v>HPE 3Y PC 24x7 1650/1850 SVC</v>
          </cell>
          <cell r="H253" t="str">
            <v>NA</v>
          </cell>
        </row>
        <row r="254">
          <cell r="B254" t="str">
            <v>U8KH6E</v>
          </cell>
          <cell r="C254" t="str">
            <v>Hybrid IT</v>
          </cell>
          <cell r="D254" t="str">
            <v>Pointnext</v>
          </cell>
          <cell r="E254" t="str">
            <v>PointNext</v>
          </cell>
          <cell r="F254" t="str">
            <v>Attach</v>
          </cell>
          <cell r="G254" t="str">
            <v>HPE 3Y PC CTR 1650/1850 SVC</v>
          </cell>
          <cell r="H254" t="str">
            <v>NA</v>
          </cell>
        </row>
        <row r="255">
          <cell r="B255" t="str">
            <v>U8KP1E</v>
          </cell>
          <cell r="C255" t="str">
            <v>Hybrid IT</v>
          </cell>
          <cell r="D255" t="str">
            <v>Pointnext</v>
          </cell>
          <cell r="E255" t="str">
            <v>PointNext</v>
          </cell>
          <cell r="F255" t="str">
            <v>Attach</v>
          </cell>
          <cell r="G255" t="str">
            <v>HPE 5Y PC 24x7 1650/1850 SVC</v>
          </cell>
          <cell r="H255" t="str">
            <v>NA</v>
          </cell>
        </row>
        <row r="256">
          <cell r="B256" t="str">
            <v>U8KQ0E</v>
          </cell>
          <cell r="C256" t="str">
            <v>Hybrid IT</v>
          </cell>
          <cell r="D256" t="str">
            <v>Pointnext</v>
          </cell>
          <cell r="E256" t="str">
            <v>PointNext</v>
          </cell>
          <cell r="F256" t="str">
            <v>Attach</v>
          </cell>
          <cell r="G256" t="str">
            <v>HPE 5Y PC CTR 1650/1850 SVC</v>
          </cell>
          <cell r="H256" t="str">
            <v>NA</v>
          </cell>
        </row>
        <row r="257">
          <cell r="B257" t="str">
            <v>HH5K4E</v>
          </cell>
          <cell r="C257" t="str">
            <v>Hybrid IT</v>
          </cell>
          <cell r="D257" t="str">
            <v>Pointnext</v>
          </cell>
          <cell r="E257" t="str">
            <v>PointNext</v>
          </cell>
          <cell r="F257" t="str">
            <v>Attach</v>
          </cell>
          <cell r="G257" t="str">
            <v>HPE 3Y PC 24x7 StoreEasy 1660/1860 SVC</v>
          </cell>
          <cell r="H257" t="str">
            <v>NA</v>
          </cell>
        </row>
        <row r="258">
          <cell r="B258" t="str">
            <v>HH5L5E</v>
          </cell>
          <cell r="C258" t="str">
            <v>Hybrid IT</v>
          </cell>
          <cell r="D258" t="str">
            <v>Pointnext</v>
          </cell>
          <cell r="E258" t="str">
            <v>PointNext</v>
          </cell>
          <cell r="F258" t="str">
            <v>Attach</v>
          </cell>
          <cell r="G258" t="str">
            <v>HPE 3Y PC CTR StoreEasy 1660/1860 SVC</v>
          </cell>
          <cell r="H258" t="str">
            <v>NA</v>
          </cell>
        </row>
        <row r="259">
          <cell r="B259" t="str">
            <v>HH5S6E</v>
          </cell>
          <cell r="C259" t="str">
            <v>Hybrid IT</v>
          </cell>
          <cell r="D259" t="str">
            <v>Pointnext</v>
          </cell>
          <cell r="E259" t="str">
            <v>PointNext</v>
          </cell>
          <cell r="F259" t="str">
            <v>Attach</v>
          </cell>
          <cell r="G259" t="str">
            <v>HPE 5Y PC 24x7 StoreEasy 1660/1860 SVC</v>
          </cell>
          <cell r="H259" t="str">
            <v>NA</v>
          </cell>
        </row>
        <row r="260">
          <cell r="B260" t="str">
            <v>HH5T7E</v>
          </cell>
          <cell r="C260" t="str">
            <v>Hybrid IT</v>
          </cell>
          <cell r="D260" t="str">
            <v>Pointnext</v>
          </cell>
          <cell r="E260" t="str">
            <v>PointNext</v>
          </cell>
          <cell r="F260" t="str">
            <v>Attach</v>
          </cell>
          <cell r="G260" t="str">
            <v>HPE 5Y PC CTR StoreEasy 1660/1860 SVC</v>
          </cell>
          <cell r="H260" t="str">
            <v>NA</v>
          </cell>
        </row>
        <row r="261">
          <cell r="B261" t="str">
            <v>U9521E</v>
          </cell>
          <cell r="C261" t="str">
            <v>Hybrid IT</v>
          </cell>
          <cell r="D261" t="str">
            <v>Pointnext</v>
          </cell>
          <cell r="E261" t="str">
            <v>PointNext</v>
          </cell>
          <cell r="F261" t="str">
            <v>Attach</v>
          </cell>
          <cell r="G261" t="str">
            <v>HPE StoreEasy 1000/3000 Startup SVC</v>
          </cell>
          <cell r="H261" t="str">
            <v>NA</v>
          </cell>
        </row>
        <row r="262">
          <cell r="B262" t="str">
            <v>U8YZ7E</v>
          </cell>
          <cell r="C262" t="str">
            <v>Hybrid IT</v>
          </cell>
          <cell r="D262" t="str">
            <v>Pointnext</v>
          </cell>
          <cell r="E262" t="str">
            <v>PointNext</v>
          </cell>
          <cell r="F262" t="str">
            <v>Attach</v>
          </cell>
          <cell r="G262" t="str">
            <v>HPE 3Y PC 24x7 SO 3500 12TB BU SVC</v>
          </cell>
          <cell r="H262" t="str">
            <v>NA</v>
          </cell>
        </row>
        <row r="263">
          <cell r="B263" t="str">
            <v>H0QM9E</v>
          </cell>
          <cell r="C263" t="str">
            <v>Hybrid IT</v>
          </cell>
          <cell r="D263" t="str">
            <v>Pointnext</v>
          </cell>
          <cell r="E263" t="str">
            <v>PointNext</v>
          </cell>
          <cell r="F263" t="str">
            <v>Attach</v>
          </cell>
          <cell r="G263" t="str">
            <v>HPE 5Y PC 24x7 SO 3500 12TB BU SVC</v>
          </cell>
          <cell r="H263" t="str">
            <v>NA</v>
          </cell>
        </row>
        <row r="264">
          <cell r="B264" t="str">
            <v>UU089E</v>
          </cell>
          <cell r="C264" t="str">
            <v>Hybrid IT</v>
          </cell>
          <cell r="D264" t="str">
            <v>Pointnext</v>
          </cell>
          <cell r="E264" t="str">
            <v>PointNext</v>
          </cell>
          <cell r="F264" t="str">
            <v>Attach</v>
          </cell>
          <cell r="G264" t="str">
            <v>HPE StoreOnce System Startup SVC</v>
          </cell>
          <cell r="H264" t="str">
            <v>NA</v>
          </cell>
        </row>
        <row r="265">
          <cell r="B265" t="str">
            <v>HH7Y4E</v>
          </cell>
          <cell r="C265" t="str">
            <v>Hybrid IT</v>
          </cell>
          <cell r="D265" t="str">
            <v>Pointnext</v>
          </cell>
          <cell r="E265" t="str">
            <v>PointNext</v>
          </cell>
          <cell r="F265" t="str">
            <v>Attach</v>
          </cell>
          <cell r="G265" t="str">
            <v>HPE 3Y PC 24x7 SO 3620 24TB Sys SVC</v>
          </cell>
          <cell r="H265" t="str">
            <v>NA</v>
          </cell>
        </row>
        <row r="266">
          <cell r="B266" t="str">
            <v>HM3K4E</v>
          </cell>
          <cell r="C266" t="str">
            <v>Hybrid IT</v>
          </cell>
          <cell r="D266" t="str">
            <v>Pointnext</v>
          </cell>
          <cell r="E266" t="str">
            <v>PointNext</v>
          </cell>
          <cell r="F266" t="str">
            <v>Attach</v>
          </cell>
          <cell r="G266" t="str">
            <v>HPE 5Y PC 24x7 SO 3620 24TB Sys SVC</v>
          </cell>
          <cell r="H266" t="str">
            <v>NA</v>
          </cell>
        </row>
        <row r="267">
          <cell r="B267" t="str">
            <v>H7RC7E</v>
          </cell>
          <cell r="C267" t="str">
            <v>Hybrid IT</v>
          </cell>
          <cell r="D267" t="str">
            <v>Pointnext</v>
          </cell>
          <cell r="E267" t="str">
            <v>PointNext</v>
          </cell>
          <cell r="F267" t="str">
            <v>Attach</v>
          </cell>
          <cell r="G267" t="str">
            <v>HPE StoreOnce 36xx Stup SVC</v>
          </cell>
          <cell r="H267" t="str">
            <v>NA</v>
          </cell>
        </row>
        <row r="268">
          <cell r="B268" t="str">
            <v>U2E45E</v>
          </cell>
          <cell r="C268" t="str">
            <v>Hybrid IT</v>
          </cell>
          <cell r="D268" t="str">
            <v>Pointnext</v>
          </cell>
          <cell r="E268" t="str">
            <v>PointNext</v>
          </cell>
          <cell r="F268" t="str">
            <v>Attach</v>
          </cell>
          <cell r="G268" t="str">
            <v>HPE 3Y PC 24x7 D2000 Disk Encl JW SVC</v>
          </cell>
          <cell r="H268" t="str">
            <v>NA</v>
          </cell>
        </row>
        <row r="269">
          <cell r="B269" t="str">
            <v>U2E47E</v>
          </cell>
          <cell r="C269" t="str">
            <v>Hybrid IT</v>
          </cell>
          <cell r="D269" t="str">
            <v>Pointnext</v>
          </cell>
          <cell r="E269" t="str">
            <v>PointNext</v>
          </cell>
          <cell r="F269" t="str">
            <v>Attach</v>
          </cell>
          <cell r="G269" t="str">
            <v>HPE 5Y PC 24x7 D2000 Disk Encl JW SVC</v>
          </cell>
          <cell r="H269" t="str">
            <v>NA</v>
          </cell>
        </row>
        <row r="270">
          <cell r="B270" t="str">
            <v>HB5B3E</v>
          </cell>
          <cell r="C270" t="str">
            <v>Hybrid IT</v>
          </cell>
          <cell r="D270" t="str">
            <v>Pointnext</v>
          </cell>
          <cell r="E270" t="str">
            <v>PointNext</v>
          </cell>
          <cell r="F270" t="str">
            <v>Attach</v>
          </cell>
          <cell r="G270" t="str">
            <v>HPE 3Y PC 24x7 File Controller SVC</v>
          </cell>
          <cell r="H270" t="str">
            <v>NA</v>
          </cell>
        </row>
        <row r="271">
          <cell r="B271" t="str">
            <v>HB5C2E</v>
          </cell>
          <cell r="C271" t="str">
            <v>Hybrid IT</v>
          </cell>
          <cell r="D271" t="str">
            <v>Pointnext</v>
          </cell>
          <cell r="E271" t="str">
            <v>PointNext</v>
          </cell>
          <cell r="F271" t="str">
            <v>Attach</v>
          </cell>
          <cell r="G271" t="str">
            <v>HPE 3Y PC CTR File Controller SVC</v>
          </cell>
          <cell r="H271" t="str">
            <v>NA</v>
          </cell>
        </row>
        <row r="272">
          <cell r="B272" t="str">
            <v>HB5H1E</v>
          </cell>
          <cell r="C272" t="str">
            <v>Hybrid IT</v>
          </cell>
          <cell r="D272" t="str">
            <v>Pointnext</v>
          </cell>
          <cell r="E272" t="str">
            <v>PointNext</v>
          </cell>
          <cell r="F272" t="str">
            <v>Attach</v>
          </cell>
          <cell r="G272" t="str">
            <v>HPE 5Y PC 24x7 File Controller SVC</v>
          </cell>
          <cell r="H272" t="str">
            <v>NA</v>
          </cell>
        </row>
        <row r="273">
          <cell r="B273" t="str">
            <v>HB5J0E</v>
          </cell>
          <cell r="C273" t="str">
            <v>Hybrid IT</v>
          </cell>
          <cell r="D273" t="str">
            <v>Pointnext</v>
          </cell>
          <cell r="E273" t="str">
            <v>PointNext</v>
          </cell>
          <cell r="F273" t="str">
            <v>Attach</v>
          </cell>
          <cell r="G273" t="str">
            <v>HPE 5Y PC CTR File Controller SVC</v>
          </cell>
          <cell r="H273" t="str">
            <v>NA</v>
          </cell>
        </row>
        <row r="274">
          <cell r="B274" t="str">
            <v>U7VG1E</v>
          </cell>
          <cell r="C274" t="str">
            <v>Hybrid IT</v>
          </cell>
          <cell r="D274" t="str">
            <v>Pointnext</v>
          </cell>
          <cell r="E274" t="str">
            <v>PointNext</v>
          </cell>
          <cell r="F274" t="str">
            <v>Attach</v>
          </cell>
          <cell r="G274" t="str">
            <v>HPE Storage File Controller Startup SVC</v>
          </cell>
          <cell r="H274" t="str">
            <v>NA</v>
          </cell>
        </row>
        <row r="275">
          <cell r="B275" t="str">
            <v>HC9L3E</v>
          </cell>
          <cell r="C275" t="str">
            <v>Hybrid IT</v>
          </cell>
          <cell r="D275" t="str">
            <v>Pointnext</v>
          </cell>
          <cell r="E275" t="str">
            <v>PointNext</v>
          </cell>
          <cell r="F275" t="str">
            <v>Attach</v>
          </cell>
          <cell r="G275" t="str">
            <v>HPE 3Y PC 24x7 MSL G2 AL SVC</v>
          </cell>
          <cell r="H275" t="str">
            <v>NA</v>
          </cell>
        </row>
        <row r="276">
          <cell r="B276" t="str">
            <v>HC9N9E</v>
          </cell>
          <cell r="C276" t="str">
            <v>Hybrid IT</v>
          </cell>
          <cell r="D276" t="str">
            <v>Pointnext</v>
          </cell>
          <cell r="E276" t="str">
            <v>PointNext</v>
          </cell>
          <cell r="F276" t="str">
            <v>Attach</v>
          </cell>
          <cell r="G276" t="str">
            <v>HPE 5Y PC 24x7 MSL G2 AL SVC</v>
          </cell>
          <cell r="H276" t="str">
            <v>NA</v>
          </cell>
        </row>
        <row r="277">
          <cell r="B277" t="str">
            <v>HF3L1E</v>
          </cell>
          <cell r="C277" t="str">
            <v>Hybrid IT</v>
          </cell>
          <cell r="D277" t="str">
            <v>Pointnext</v>
          </cell>
          <cell r="E277" t="str">
            <v>PointNext</v>
          </cell>
          <cell r="F277" t="str">
            <v>Attach</v>
          </cell>
          <cell r="G277" t="str">
            <v>HPE 3Y PC 24x7 SO VSA 4TB Base LTU SVC</v>
          </cell>
          <cell r="H277" t="str">
            <v>NA</v>
          </cell>
        </row>
        <row r="278">
          <cell r="B278" t="str">
            <v>HF3L9E</v>
          </cell>
          <cell r="C278" t="str">
            <v>Hybrid IT</v>
          </cell>
          <cell r="D278" t="str">
            <v>Pointnext</v>
          </cell>
          <cell r="E278" t="str">
            <v>PointNext</v>
          </cell>
          <cell r="F278" t="str">
            <v>Attach</v>
          </cell>
          <cell r="G278" t="str">
            <v>HPE 5Y PC 24x7 SO VSA 4TB Base LTU SVC</v>
          </cell>
          <cell r="H278" t="str">
            <v>NA</v>
          </cell>
        </row>
        <row r="279">
          <cell r="B279" t="str">
            <v>U3S10E</v>
          </cell>
          <cell r="C279" t="str">
            <v>Hybrid IT</v>
          </cell>
          <cell r="D279" t="str">
            <v>Pointnext</v>
          </cell>
          <cell r="E279" t="str">
            <v>PointNext</v>
          </cell>
          <cell r="F279" t="str">
            <v>Attach</v>
          </cell>
          <cell r="G279" t="str">
            <v>HPE 3Y PC 24x7 DLT Ext Drive SVC</v>
          </cell>
          <cell r="H279" t="str">
            <v>NA</v>
          </cell>
        </row>
        <row r="280">
          <cell r="B280" t="str">
            <v>U3S55E</v>
          </cell>
          <cell r="C280" t="str">
            <v>Hybrid IT</v>
          </cell>
          <cell r="D280" t="str">
            <v>Pointnext</v>
          </cell>
          <cell r="E280" t="str">
            <v>PointNext</v>
          </cell>
          <cell r="F280" t="str">
            <v>Attach</v>
          </cell>
          <cell r="G280" t="str">
            <v>HPE 3Y PC 24x7 LTO Autoloader SVC</v>
          </cell>
          <cell r="H280" t="str">
            <v>NA</v>
          </cell>
        </row>
        <row r="281">
          <cell r="B281" t="str">
            <v>U3S57E</v>
          </cell>
          <cell r="C281" t="str">
            <v>Hybrid IT</v>
          </cell>
          <cell r="D281" t="str">
            <v>Pointnext</v>
          </cell>
          <cell r="E281" t="str">
            <v>PointNext</v>
          </cell>
          <cell r="F281" t="str">
            <v>Attach</v>
          </cell>
          <cell r="G281" t="str">
            <v>HPE 5Y PC 24x7 LTO Autoloader SVC</v>
          </cell>
          <cell r="H281" t="str">
            <v>NA</v>
          </cell>
        </row>
        <row r="282">
          <cell r="B282" t="str">
            <v>U3S12E</v>
          </cell>
          <cell r="C282" t="str">
            <v>Hybrid IT</v>
          </cell>
          <cell r="D282" t="str">
            <v>Pointnext</v>
          </cell>
          <cell r="E282" t="str">
            <v>PointNext</v>
          </cell>
          <cell r="F282" t="str">
            <v>Attach</v>
          </cell>
          <cell r="G282" t="str">
            <v>HPE 5Y PC 24x7 DLT Ext Drive SVC</v>
          </cell>
          <cell r="H282" t="str">
            <v>NA</v>
          </cell>
        </row>
        <row r="283">
          <cell r="B283" t="str">
            <v>HC0F6E</v>
          </cell>
          <cell r="C283" t="str">
            <v>Hybrid IT</v>
          </cell>
          <cell r="D283" t="str">
            <v>Pointnext</v>
          </cell>
          <cell r="E283" t="str">
            <v>PointNext</v>
          </cell>
          <cell r="F283" t="str">
            <v>Attach</v>
          </cell>
          <cell r="G283" t="str">
            <v>HPE 3Y PC 24x7 SN3000B FC Switch SVC</v>
          </cell>
          <cell r="H283" t="str">
            <v>NA</v>
          </cell>
        </row>
        <row r="284">
          <cell r="B284" t="str">
            <v>HC0K4E</v>
          </cell>
          <cell r="C284" t="str">
            <v>Hybrid IT</v>
          </cell>
          <cell r="D284" t="str">
            <v>Pointnext</v>
          </cell>
          <cell r="E284" t="str">
            <v>PointNext</v>
          </cell>
          <cell r="F284" t="str">
            <v>Attach</v>
          </cell>
          <cell r="G284" t="str">
            <v>HPE 5Y PC 24x7 SN3000B FC Switch SVC</v>
          </cell>
          <cell r="H284" t="str">
            <v>NA</v>
          </cell>
        </row>
        <row r="285">
          <cell r="B285" t="str">
            <v>H1GB4E</v>
          </cell>
          <cell r="C285" t="str">
            <v>Hybrid IT</v>
          </cell>
          <cell r="D285" t="str">
            <v>Pointnext</v>
          </cell>
          <cell r="E285" t="str">
            <v>PointNext</v>
          </cell>
          <cell r="F285" t="str">
            <v>Attach</v>
          </cell>
          <cell r="G285" t="str">
            <v>HPE 3Y PC 24x7 LTO 7 Autoloader SVC</v>
          </cell>
          <cell r="H285" t="str">
            <v>NA</v>
          </cell>
        </row>
        <row r="286">
          <cell r="B286" t="str">
            <v>U3M75E</v>
          </cell>
          <cell r="C286" t="str">
            <v>Hybrid IT</v>
          </cell>
          <cell r="D286" t="str">
            <v>Pointnext</v>
          </cell>
          <cell r="E286" t="str">
            <v>PointNext</v>
          </cell>
          <cell r="F286" t="str">
            <v>Attach</v>
          </cell>
          <cell r="G286" t="str">
            <v>HPE 3Y PC 24x7 Ext RDX SVC</v>
          </cell>
          <cell r="H286" t="str">
            <v>NA</v>
          </cell>
        </row>
        <row r="287">
          <cell r="B287" t="str">
            <v>U3M78E</v>
          </cell>
          <cell r="C287" t="str">
            <v>Hybrid IT</v>
          </cell>
          <cell r="D287" t="str">
            <v>Pointnext</v>
          </cell>
          <cell r="E287" t="str">
            <v>PointNext</v>
          </cell>
          <cell r="F287" t="str">
            <v>Attach</v>
          </cell>
          <cell r="G287" t="str">
            <v>HPE 3Y PC CTR Ext RDX SVC</v>
          </cell>
          <cell r="H287" t="str">
            <v>NA</v>
          </cell>
        </row>
        <row r="288">
          <cell r="B288" t="str">
            <v>U3M77E</v>
          </cell>
          <cell r="C288" t="str">
            <v>Hybrid IT</v>
          </cell>
          <cell r="D288" t="str">
            <v>Pointnext</v>
          </cell>
          <cell r="E288" t="str">
            <v>PointNext</v>
          </cell>
          <cell r="F288" t="str">
            <v>Attach</v>
          </cell>
          <cell r="G288" t="str">
            <v>HPE 5Y PC 24x7 Ext RDX SVC</v>
          </cell>
          <cell r="H288" t="str">
            <v>NA</v>
          </cell>
        </row>
        <row r="289">
          <cell r="B289" t="str">
            <v>U3M80E</v>
          </cell>
          <cell r="C289" t="str">
            <v>Hybrid IT</v>
          </cell>
          <cell r="D289" t="str">
            <v>Pointnext</v>
          </cell>
          <cell r="E289" t="str">
            <v>PointNext</v>
          </cell>
          <cell r="F289" t="str">
            <v>Attach</v>
          </cell>
          <cell r="G289" t="str">
            <v>HPE 5Y PC CTR Ext RDX SVC</v>
          </cell>
          <cell r="H289" t="str">
            <v>NA</v>
          </cell>
        </row>
        <row r="290">
          <cell r="B290" t="str">
            <v>HD0F1E</v>
          </cell>
          <cell r="C290" t="str">
            <v>Hybrid IT</v>
          </cell>
          <cell r="D290" t="str">
            <v>Pointnext</v>
          </cell>
          <cell r="E290" t="str">
            <v>PointNext</v>
          </cell>
          <cell r="F290" t="str">
            <v>Attach</v>
          </cell>
          <cell r="G290" t="str">
            <v>HPE 3Y PC 24x7 DL180 Gen10 SVC</v>
          </cell>
          <cell r="H290" t="str">
            <v>NA</v>
          </cell>
        </row>
        <row r="291">
          <cell r="B291" t="str">
            <v>HD0G0E</v>
          </cell>
          <cell r="C291" t="str">
            <v>Hybrid IT</v>
          </cell>
          <cell r="D291" t="str">
            <v>Pointnext</v>
          </cell>
          <cell r="E291" t="str">
            <v>PointNext</v>
          </cell>
          <cell r="F291" t="str">
            <v>Attach</v>
          </cell>
          <cell r="G291" t="str">
            <v>HPE 3Y PC CTR DL180 Gen10 SVC</v>
          </cell>
          <cell r="H291" t="str">
            <v>NA</v>
          </cell>
        </row>
        <row r="292">
          <cell r="B292" t="str">
            <v>HD0L9E</v>
          </cell>
          <cell r="C292" t="str">
            <v>Hybrid IT</v>
          </cell>
          <cell r="D292" t="str">
            <v>Pointnext</v>
          </cell>
          <cell r="E292" t="str">
            <v>PointNext</v>
          </cell>
          <cell r="F292" t="str">
            <v>Attach</v>
          </cell>
          <cell r="G292" t="str">
            <v>HPE 5Y PC 24x7 DL180 Gen10 SVC</v>
          </cell>
          <cell r="H292" t="str">
            <v>NA</v>
          </cell>
        </row>
        <row r="293">
          <cell r="B293" t="str">
            <v>HD0M8E</v>
          </cell>
          <cell r="C293" t="str">
            <v>Hybrid IT</v>
          </cell>
          <cell r="D293" t="str">
            <v>Pointnext</v>
          </cell>
          <cell r="E293" t="str">
            <v>PointNext</v>
          </cell>
          <cell r="F293" t="str">
            <v>Attach</v>
          </cell>
          <cell r="G293" t="str">
            <v>HPE 5Y PC CTR DL180 Gen10 SVC</v>
          </cell>
          <cell r="H293" t="str">
            <v>NA</v>
          </cell>
        </row>
        <row r="294">
          <cell r="B294" t="str">
            <v>U6E81E</v>
          </cell>
          <cell r="C294" t="str">
            <v>Hybrid IT</v>
          </cell>
          <cell r="D294" t="str">
            <v>Pointnext</v>
          </cell>
          <cell r="E294" t="str">
            <v>PointNext</v>
          </cell>
          <cell r="F294" t="str">
            <v>Attach</v>
          </cell>
          <cell r="G294" t="str">
            <v>HPE Install DL180/DL380e SVC</v>
          </cell>
          <cell r="H294" t="str">
            <v>NA</v>
          </cell>
        </row>
        <row r="295">
          <cell r="B295" t="str">
            <v>HC9W4E</v>
          </cell>
          <cell r="C295" t="str">
            <v>Hybrid IT</v>
          </cell>
          <cell r="D295" t="str">
            <v>Pointnext</v>
          </cell>
          <cell r="E295" t="str">
            <v>PointNext</v>
          </cell>
          <cell r="F295" t="str">
            <v>Attach</v>
          </cell>
          <cell r="G295" t="str">
            <v>HPE 3Y PC 24x7 DL160 Gen10 SVC</v>
          </cell>
          <cell r="H295" t="str">
            <v>NA</v>
          </cell>
        </row>
        <row r="296">
          <cell r="B296" t="str">
            <v>HC9X3E</v>
          </cell>
          <cell r="C296" t="str">
            <v>Hybrid IT</v>
          </cell>
          <cell r="D296" t="str">
            <v>Pointnext</v>
          </cell>
          <cell r="E296" t="str">
            <v>PointNext</v>
          </cell>
          <cell r="F296" t="str">
            <v>Attach</v>
          </cell>
          <cell r="G296" t="str">
            <v>HPE 3Y PC CTR DL160 Gen10 SVC</v>
          </cell>
          <cell r="H296" t="str">
            <v>NA</v>
          </cell>
        </row>
        <row r="297">
          <cell r="B297" t="str">
            <v>HD0C2E</v>
          </cell>
          <cell r="C297" t="str">
            <v>Hybrid IT</v>
          </cell>
          <cell r="D297" t="str">
            <v>Pointnext</v>
          </cell>
          <cell r="E297" t="str">
            <v>PointNext</v>
          </cell>
          <cell r="F297" t="str">
            <v>Attach</v>
          </cell>
          <cell r="G297" t="str">
            <v>HPE 5Y PC 24x7 DL160 Gen10 SVC</v>
          </cell>
          <cell r="H297" t="str">
            <v>NA</v>
          </cell>
        </row>
        <row r="298">
          <cell r="B298" t="str">
            <v>HD0D1E</v>
          </cell>
          <cell r="C298" t="str">
            <v>Hybrid IT</v>
          </cell>
          <cell r="D298" t="str">
            <v>Pointnext</v>
          </cell>
          <cell r="E298" t="str">
            <v>PointNext</v>
          </cell>
          <cell r="F298" t="str">
            <v>Attach</v>
          </cell>
          <cell r="G298" t="str">
            <v>HPE 5Y PC CTR DL160 Gen10 SVC</v>
          </cell>
          <cell r="H298" t="str">
            <v>NA</v>
          </cell>
        </row>
        <row r="299">
          <cell r="B299" t="str">
            <v>U6E11E</v>
          </cell>
          <cell r="C299" t="str">
            <v>Hybrid IT</v>
          </cell>
          <cell r="D299" t="str">
            <v>Pointnext</v>
          </cell>
          <cell r="E299" t="str">
            <v>PointNext</v>
          </cell>
          <cell r="F299" t="str">
            <v>Attach</v>
          </cell>
          <cell r="G299" t="str">
            <v>HPE Installation ProLiant DL160/DL360e Service</v>
          </cell>
          <cell r="H299" t="str">
            <v>NA</v>
          </cell>
        </row>
        <row r="300">
          <cell r="B300" t="str">
            <v>U6E13E</v>
          </cell>
          <cell r="C300" t="str">
            <v>Hybrid IT</v>
          </cell>
          <cell r="D300" t="str">
            <v>Pointnext</v>
          </cell>
          <cell r="E300" t="str">
            <v>PointNext</v>
          </cell>
          <cell r="F300" t="str">
            <v>Attach</v>
          </cell>
          <cell r="G300" t="str">
            <v>HPE Startup Entry ML DL Svr SVC</v>
          </cell>
          <cell r="H300" t="str">
            <v>NA</v>
          </cell>
        </row>
        <row r="301">
          <cell r="B301" t="str">
            <v>U6E83E</v>
          </cell>
          <cell r="C301" t="str">
            <v>Hybrid IT</v>
          </cell>
          <cell r="D301" t="str">
            <v>Pointnext</v>
          </cell>
          <cell r="E301" t="str">
            <v>PointNext</v>
          </cell>
          <cell r="F301" t="str">
            <v>Attach</v>
          </cell>
          <cell r="G301" t="str">
            <v>HPE Installation and Startup DL180 DL380e Service</v>
          </cell>
          <cell r="H301" t="str">
            <v>NA</v>
          </cell>
        </row>
        <row r="302">
          <cell r="B302" t="str">
            <v>U7EM8E</v>
          </cell>
          <cell r="C302" t="str">
            <v>Hybrid IT</v>
          </cell>
          <cell r="D302" t="str">
            <v>Pointnext</v>
          </cell>
          <cell r="E302" t="str">
            <v>PointNext</v>
          </cell>
          <cell r="F302" t="str">
            <v>Attach</v>
          </cell>
          <cell r="G302" t="str">
            <v>HPE 1Y Service Credits Qty 10 SVC</v>
          </cell>
          <cell r="H302" t="str">
            <v>NA</v>
          </cell>
        </row>
        <row r="303">
          <cell r="B303" t="str">
            <v>U7EN2E</v>
          </cell>
          <cell r="C303" t="str">
            <v>Hybrid IT</v>
          </cell>
          <cell r="D303" t="str">
            <v>Pointnext</v>
          </cell>
          <cell r="E303" t="str">
            <v>PointNext</v>
          </cell>
          <cell r="F303" t="str">
            <v>Attach</v>
          </cell>
          <cell r="G303" t="str">
            <v>HPE 1Y Service Credits Qty 30 SVC</v>
          </cell>
          <cell r="H303" t="str">
            <v>NA</v>
          </cell>
        </row>
        <row r="304">
          <cell r="B304" t="str">
            <v>U7EN6E</v>
          </cell>
          <cell r="C304" t="str">
            <v>Hybrid IT</v>
          </cell>
          <cell r="D304" t="str">
            <v>Pointnext</v>
          </cell>
          <cell r="E304" t="str">
            <v>PointNext</v>
          </cell>
          <cell r="F304" t="str">
            <v>Attach</v>
          </cell>
          <cell r="G304" t="str">
            <v>HPE 1Y Service Credits Qty 10 SVC</v>
          </cell>
          <cell r="H304" t="str">
            <v>NA</v>
          </cell>
        </row>
        <row r="305">
          <cell r="B305" t="str">
            <v>U7EP0E</v>
          </cell>
          <cell r="C305" t="str">
            <v>Hybrid IT</v>
          </cell>
          <cell r="D305" t="str">
            <v>Pointnext</v>
          </cell>
          <cell r="E305" t="str">
            <v>PointNext</v>
          </cell>
          <cell r="F305" t="str">
            <v>Attach</v>
          </cell>
          <cell r="G305" t="str">
            <v>HPE 1Y Service Credits Qty 30 SVC</v>
          </cell>
          <cell r="H305" t="str">
            <v>NA</v>
          </cell>
        </row>
        <row r="306">
          <cell r="B306" t="str">
            <v>U7EP4E</v>
          </cell>
          <cell r="C306" t="str">
            <v>Hybrid IT</v>
          </cell>
          <cell r="D306" t="str">
            <v>Pointnext</v>
          </cell>
          <cell r="E306" t="str">
            <v>PointNext</v>
          </cell>
          <cell r="F306" t="str">
            <v>Attach</v>
          </cell>
          <cell r="G306" t="str">
            <v>HPE 1Y Service Credits Qty 10 SVC</v>
          </cell>
          <cell r="H306" t="str">
            <v>NA</v>
          </cell>
        </row>
        <row r="307">
          <cell r="B307" t="str">
            <v>U7EP8E</v>
          </cell>
          <cell r="C307" t="str">
            <v>Hybrid IT</v>
          </cell>
          <cell r="D307" t="str">
            <v>Pointnext</v>
          </cell>
          <cell r="E307" t="str">
            <v>PointNext</v>
          </cell>
          <cell r="F307" t="str">
            <v>Attach</v>
          </cell>
          <cell r="G307" t="str">
            <v>HPE 1Y Service Credits Qty 30 SVC</v>
          </cell>
          <cell r="H307" t="str">
            <v>NA</v>
          </cell>
        </row>
        <row r="308">
          <cell r="B308" t="str">
            <v>HB5N6E</v>
          </cell>
          <cell r="C308" t="str">
            <v>Hybrid IT</v>
          </cell>
          <cell r="D308" t="str">
            <v>Pointnext</v>
          </cell>
          <cell r="E308" t="str">
            <v>PointNext</v>
          </cell>
          <cell r="F308" t="str">
            <v>Attach</v>
          </cell>
          <cell r="G308" t="str">
            <v>HPE 3Y PC 24x7 Performance File Con SVC</v>
          </cell>
          <cell r="H308" t="str">
            <v>NA</v>
          </cell>
        </row>
        <row r="309">
          <cell r="B309" t="str">
            <v>HB5P5E</v>
          </cell>
          <cell r="C309" t="str">
            <v>Hybrid IT</v>
          </cell>
          <cell r="D309" t="str">
            <v>Pointnext</v>
          </cell>
          <cell r="E309" t="str">
            <v>PointNext</v>
          </cell>
          <cell r="F309" t="str">
            <v>Attach</v>
          </cell>
          <cell r="G309" t="str">
            <v>HPE 3Y PC CTR Performance File Con SVC</v>
          </cell>
          <cell r="H309" t="str">
            <v>NA</v>
          </cell>
        </row>
        <row r="310">
          <cell r="B310" t="str">
            <v>HB5U4E</v>
          </cell>
          <cell r="C310" t="str">
            <v>Hybrid IT</v>
          </cell>
          <cell r="D310" t="str">
            <v>Pointnext</v>
          </cell>
          <cell r="E310" t="str">
            <v>PointNext</v>
          </cell>
          <cell r="F310" t="str">
            <v>Attach</v>
          </cell>
          <cell r="G310" t="str">
            <v>HPE 5Y PC 24x7 Performance File Con SVC</v>
          </cell>
          <cell r="H310" t="str">
            <v>NA</v>
          </cell>
        </row>
        <row r="311">
          <cell r="B311" t="str">
            <v>HB5V3E</v>
          </cell>
          <cell r="C311" t="str">
            <v>Hybrid IT</v>
          </cell>
          <cell r="D311" t="str">
            <v>Pointnext</v>
          </cell>
          <cell r="E311" t="str">
            <v>PointNext</v>
          </cell>
          <cell r="F311" t="str">
            <v>Attach</v>
          </cell>
          <cell r="G311" t="str">
            <v>HPE 5Y PC CTR Performance File Con SVC</v>
          </cell>
          <cell r="H311" t="str">
            <v>NA</v>
          </cell>
        </row>
        <row r="312">
          <cell r="B312" t="str">
            <v>HA114A1#5A0</v>
          </cell>
          <cell r="C312" t="str">
            <v>Hybrid IT</v>
          </cell>
          <cell r="D312" t="str">
            <v>Pointnext</v>
          </cell>
          <cell r="E312" t="str">
            <v>PointNext</v>
          </cell>
          <cell r="F312" t="str">
            <v>Attach</v>
          </cell>
          <cell r="G312" t="str">
            <v>HPE Startup 300 Series OS SVC</v>
          </cell>
          <cell r="H312" t="str">
            <v>NA</v>
          </cell>
        </row>
        <row r="313">
          <cell r="B313" t="str">
            <v>H1K92A3#XPJ</v>
          </cell>
          <cell r="C313" t="str">
            <v>Hybrid IT</v>
          </cell>
          <cell r="D313" t="str">
            <v>Pointnext</v>
          </cell>
          <cell r="E313" t="str">
            <v>PointNext</v>
          </cell>
          <cell r="F313" t="str">
            <v>Attach</v>
          </cell>
          <cell r="G313" t="str">
            <v>HPE DL360 SAP HANA Compute Supp</v>
          </cell>
          <cell r="H313" t="str">
            <v>NA</v>
          </cell>
        </row>
        <row r="314">
          <cell r="B314" t="str">
            <v>H1K92A3#2J6</v>
          </cell>
          <cell r="C314" t="str">
            <v>Hybrid IT</v>
          </cell>
          <cell r="D314" t="str">
            <v>Pointnext</v>
          </cell>
          <cell r="E314" t="str">
            <v>PointNext</v>
          </cell>
          <cell r="F314" t="str">
            <v>Attach</v>
          </cell>
          <cell r="G314" t="str">
            <v>HPE SmartStorage Pack Support</v>
          </cell>
          <cell r="H314" t="str">
            <v>NA</v>
          </cell>
        </row>
        <row r="315">
          <cell r="B315" t="str">
            <v>H1K92A3#R2M</v>
          </cell>
          <cell r="C315" t="str">
            <v>Hybrid IT</v>
          </cell>
          <cell r="D315" t="str">
            <v>Pointnext</v>
          </cell>
          <cell r="E315" t="str">
            <v>PointNext</v>
          </cell>
          <cell r="F315" t="str">
            <v>Attach</v>
          </cell>
          <cell r="G315" t="str">
            <v>HPE iLO Advanced Non Blade Support</v>
          </cell>
          <cell r="H315" t="str">
            <v>NA</v>
          </cell>
        </row>
        <row r="316">
          <cell r="B316" t="str">
            <v>H1K92A3#YMJ</v>
          </cell>
          <cell r="C316" t="str">
            <v>Hybrid IT</v>
          </cell>
          <cell r="D316" t="str">
            <v>Pointnext</v>
          </cell>
          <cell r="E316" t="str">
            <v>PointNext</v>
          </cell>
          <cell r="F316" t="str">
            <v>Attach</v>
          </cell>
          <cell r="G316" t="str">
            <v>HPE SLES SAP 1-2 VM 3yr Flx LTU Support</v>
          </cell>
          <cell r="H316" t="str">
            <v>NA</v>
          </cell>
        </row>
        <row r="317">
          <cell r="B317" t="str">
            <v>H9P11A1</v>
          </cell>
          <cell r="C317" t="str">
            <v>Hybrid IT</v>
          </cell>
          <cell r="D317" t="str">
            <v>Pointnext</v>
          </cell>
          <cell r="E317" t="str">
            <v>PointNext</v>
          </cell>
          <cell r="F317" t="str">
            <v>Attach</v>
          </cell>
          <cell r="G317" t="str">
            <v>HPE Training Credits for Cloud SVC</v>
          </cell>
          <cell r="H317" t="str">
            <v>NA</v>
          </cell>
        </row>
        <row r="318">
          <cell r="B318" t="str">
            <v>H9P12A1</v>
          </cell>
          <cell r="C318" t="str">
            <v>Hybrid IT</v>
          </cell>
          <cell r="D318" t="str">
            <v>Pointnext</v>
          </cell>
          <cell r="E318" t="str">
            <v>PointNext</v>
          </cell>
          <cell r="F318" t="str">
            <v>Attach</v>
          </cell>
          <cell r="G318" t="str">
            <v>HPE Training Credits for Security SVC</v>
          </cell>
          <cell r="H318" t="str">
            <v>NA</v>
          </cell>
        </row>
        <row r="319">
          <cell r="B319" t="str">
            <v>H9P13A1</v>
          </cell>
          <cell r="C319" t="str">
            <v>Hybrid IT</v>
          </cell>
          <cell r="D319" t="str">
            <v>Pointnext</v>
          </cell>
          <cell r="E319" t="str">
            <v>PointNext</v>
          </cell>
          <cell r="F319" t="str">
            <v>Attach</v>
          </cell>
          <cell r="G319" t="str">
            <v>BlueData Training Credit SVC</v>
          </cell>
          <cell r="H319" t="str">
            <v>NA</v>
          </cell>
        </row>
        <row r="320">
          <cell r="B320" t="str">
            <v>HF387A1</v>
          </cell>
          <cell r="C320" t="str">
            <v>Hybrid IT</v>
          </cell>
          <cell r="D320" t="str">
            <v>Pointnext</v>
          </cell>
          <cell r="E320" t="str">
            <v>PointNext</v>
          </cell>
          <cell r="F320" t="str">
            <v>Attach</v>
          </cell>
          <cell r="G320" t="str">
            <v>HPE Training Credits for Microsoft SVC</v>
          </cell>
          <cell r="H320" t="str">
            <v>NA</v>
          </cell>
        </row>
        <row r="321">
          <cell r="B321" t="str">
            <v>HK771A1</v>
          </cell>
          <cell r="C321" t="str">
            <v>Hybrid IT</v>
          </cell>
          <cell r="D321" t="str">
            <v>Pointnext</v>
          </cell>
          <cell r="E321" t="str">
            <v>PointNext</v>
          </cell>
          <cell r="F321" t="str">
            <v>Attach</v>
          </cell>
          <cell r="G321" t="str">
            <v>HPE Training Credits for Linux SVC</v>
          </cell>
          <cell r="H321" t="str">
            <v>NA</v>
          </cell>
        </row>
        <row r="322">
          <cell r="B322" t="str">
            <v>HR2R4A1</v>
          </cell>
          <cell r="C322" t="str">
            <v>Hybrid IT</v>
          </cell>
          <cell r="D322" t="str">
            <v>Pointnext</v>
          </cell>
          <cell r="E322" t="str">
            <v>PointNext</v>
          </cell>
          <cell r="F322" t="str">
            <v>Attach</v>
          </cell>
          <cell r="G322" t="str">
            <v>HPE Digital Learner Bronze 1Yr Subs SVC</v>
          </cell>
          <cell r="H322" t="str">
            <v>NA</v>
          </cell>
        </row>
        <row r="323">
          <cell r="B323" t="str">
            <v>HR2R5A1</v>
          </cell>
          <cell r="C323" t="str">
            <v>Hybrid IT</v>
          </cell>
          <cell r="D323" t="str">
            <v>Pointnext</v>
          </cell>
          <cell r="E323" t="str">
            <v>PointNext</v>
          </cell>
          <cell r="F323" t="str">
            <v>Attach</v>
          </cell>
          <cell r="G323" t="str">
            <v>HPE Digital Learner Silver 1Yr Subs SVC</v>
          </cell>
          <cell r="H323" t="str">
            <v>NA</v>
          </cell>
        </row>
        <row r="324">
          <cell r="B324" t="str">
            <v>HR2R6A1</v>
          </cell>
          <cell r="C324" t="str">
            <v>Hybrid IT</v>
          </cell>
          <cell r="D324" t="str">
            <v>Pointnext</v>
          </cell>
          <cell r="E324" t="str">
            <v>PointNext</v>
          </cell>
          <cell r="F324" t="str">
            <v>Attach</v>
          </cell>
          <cell r="G324" t="str">
            <v>HPE Digital Learner Gold 1Yr Subs SVC</v>
          </cell>
          <cell r="H324" t="str">
            <v>NA</v>
          </cell>
        </row>
        <row r="325">
          <cell r="B325" t="str">
            <v>HF383A1</v>
          </cell>
          <cell r="C325" t="str">
            <v>Hybrid IT</v>
          </cell>
          <cell r="D325" t="str">
            <v>Pointnext</v>
          </cell>
          <cell r="E325" t="str">
            <v>PointNext</v>
          </cell>
          <cell r="F325" t="str">
            <v>Attach</v>
          </cell>
          <cell r="G325" t="str">
            <v>HPE Training Credits for Storage SVC</v>
          </cell>
          <cell r="H325" t="str">
            <v>NA</v>
          </cell>
        </row>
        <row r="326">
          <cell r="B326" t="str">
            <v>HF385A1</v>
          </cell>
          <cell r="C326" t="str">
            <v>Hybrid IT</v>
          </cell>
          <cell r="D326" t="str">
            <v>Pointnext</v>
          </cell>
          <cell r="E326" t="str">
            <v>PointNext</v>
          </cell>
          <cell r="F326" t="str">
            <v>Attach</v>
          </cell>
          <cell r="G326" t="str">
            <v>HPE Trng Credits Servers/HybridIT SVC</v>
          </cell>
          <cell r="H326" t="str">
            <v>NA</v>
          </cell>
        </row>
        <row r="327">
          <cell r="B327" t="str">
            <v>HF386A1</v>
          </cell>
          <cell r="C327" t="str">
            <v>Hybrid IT</v>
          </cell>
          <cell r="D327" t="str">
            <v>Pointnext</v>
          </cell>
          <cell r="E327" t="str">
            <v>PointNext</v>
          </cell>
          <cell r="F327" t="str">
            <v>Attach</v>
          </cell>
          <cell r="G327" t="str">
            <v>HPE Training Credits for VMware SVC</v>
          </cell>
          <cell r="H327" t="str">
            <v>NA</v>
          </cell>
        </row>
        <row r="328">
          <cell r="B328" t="str">
            <v>H1AS8E</v>
          </cell>
          <cell r="C328" t="str">
            <v>Hybrid IT</v>
          </cell>
          <cell r="D328" t="str">
            <v>Pointnext</v>
          </cell>
          <cell r="E328" t="str">
            <v>PointNext</v>
          </cell>
          <cell r="F328" t="str">
            <v>Attach</v>
          </cell>
          <cell r="G328" t="str">
            <v>HPE 3Y PC 24x7 ML30 Gen9 SVC</v>
          </cell>
          <cell r="H328" t="str">
            <v>NA</v>
          </cell>
        </row>
        <row r="329">
          <cell r="B329" t="str">
            <v>H1BR5E</v>
          </cell>
          <cell r="C329" t="str">
            <v>Hybrid IT</v>
          </cell>
          <cell r="D329" t="str">
            <v>Pointnext</v>
          </cell>
          <cell r="E329" t="str">
            <v>PointNext</v>
          </cell>
          <cell r="F329" t="str">
            <v>Attach</v>
          </cell>
          <cell r="G329" t="str">
            <v>HPE Install D2000/D3000 Drive Encl SVC</v>
          </cell>
          <cell r="H329" t="str">
            <v>NA</v>
          </cell>
        </row>
        <row r="330">
          <cell r="B330" t="str">
            <v>H1FW1E</v>
          </cell>
          <cell r="C330" t="str">
            <v>Hybrid IT</v>
          </cell>
          <cell r="D330" t="str">
            <v>Pointnext</v>
          </cell>
          <cell r="E330" t="str">
            <v>PointNext</v>
          </cell>
          <cell r="F330" t="str">
            <v>Attach</v>
          </cell>
          <cell r="G330" t="str">
            <v>HPE 3Y PC 24x7 LTO-7 Ext Tap Driv SVC</v>
          </cell>
          <cell r="H330" t="str">
            <v>NA</v>
          </cell>
        </row>
        <row r="331">
          <cell r="B331" t="str">
            <v>P17199-B21</v>
          </cell>
          <cell r="C331" t="str">
            <v>Hybrid IT</v>
          </cell>
          <cell r="D331" t="str">
            <v>Compute</v>
          </cell>
          <cell r="E331" t="str">
            <v>Servers</v>
          </cell>
          <cell r="F331" t="str">
            <v>DL (RACK)</v>
          </cell>
          <cell r="G331" t="str">
            <v>HPE DL325 Gen10 7262 1P 16G 4LFF Svr</v>
          </cell>
          <cell r="H331" t="str">
            <v>AMD</v>
          </cell>
        </row>
        <row r="332">
          <cell r="B332" t="str">
            <v>P16694-B21</v>
          </cell>
          <cell r="C332" t="str">
            <v>Hybrid IT</v>
          </cell>
          <cell r="D332" t="str">
            <v>Compute</v>
          </cell>
          <cell r="E332" t="str">
            <v>Servers</v>
          </cell>
          <cell r="F332" t="str">
            <v>DL (RACK)</v>
          </cell>
          <cell r="G332" t="str">
            <v>HPE DL385 Gen10 7302 1P 8SFF Per Svr</v>
          </cell>
          <cell r="H332" t="str">
            <v>AMD</v>
          </cell>
        </row>
        <row r="333">
          <cell r="B333" t="str">
            <v>P18584-001</v>
          </cell>
          <cell r="C333" t="str">
            <v>Hybrid IT</v>
          </cell>
          <cell r="D333" t="str">
            <v>Compute</v>
          </cell>
          <cell r="E333" t="str">
            <v>Servers</v>
          </cell>
          <cell r="F333" t="str">
            <v>ML (TOWER)</v>
          </cell>
          <cell r="G333" t="str">
            <v>HPE MicroSvr Gen10+ E-2224 NHP 1TB Svr</v>
          </cell>
          <cell r="H333" t="str">
            <v>Intel</v>
          </cell>
        </row>
        <row r="334">
          <cell r="B334" t="str">
            <v>P16927-S01</v>
          </cell>
          <cell r="C334" t="str">
            <v>Hybrid IT</v>
          </cell>
          <cell r="D334" t="str">
            <v>Compute</v>
          </cell>
          <cell r="E334" t="str">
            <v>Servers</v>
          </cell>
          <cell r="F334" t="str">
            <v>ML (TOWER)</v>
          </cell>
          <cell r="G334" t="str">
            <v>HPE ProLiant ML30 Gen10 E-2224 3.4GHz 4-core 1P 16GB-U S100i 4LFF-NHP 1TB Server</v>
          </cell>
          <cell r="H334" t="str">
            <v>Intel</v>
          </cell>
        </row>
        <row r="335">
          <cell r="B335" t="str">
            <v>P19116-001</v>
          </cell>
          <cell r="C335" t="str">
            <v>Hybrid IT</v>
          </cell>
          <cell r="D335" t="str">
            <v>Compute</v>
          </cell>
          <cell r="E335" t="str">
            <v>Servers</v>
          </cell>
          <cell r="F335" t="str">
            <v>ML (TOWER)</v>
          </cell>
          <cell r="G335" t="str">
            <v>HPE ML110 Gen10 3204 1P 16G 4LFF 4TB Svr</v>
          </cell>
          <cell r="H335" t="str">
            <v>Intel</v>
          </cell>
        </row>
        <row r="336">
          <cell r="B336" t="str">
            <v>P17080-B21</v>
          </cell>
          <cell r="C336" t="str">
            <v>Hybrid IT</v>
          </cell>
          <cell r="D336" t="str">
            <v>Compute</v>
          </cell>
          <cell r="E336" t="str">
            <v>Servers</v>
          </cell>
          <cell r="F336" t="str">
            <v>DL (RACK)</v>
          </cell>
          <cell r="G336" t="str">
            <v>HPE DL20 Gen10 E-2224 1P 16G 4SFF Svr</v>
          </cell>
          <cell r="H336" t="str">
            <v>Intel</v>
          </cell>
        </row>
        <row r="337">
          <cell r="B337" t="str">
            <v>P19559-B21</v>
          </cell>
          <cell r="C337" t="str">
            <v>Hybrid IT</v>
          </cell>
          <cell r="D337" t="str">
            <v>Compute</v>
          </cell>
          <cell r="E337" t="str">
            <v>Servers</v>
          </cell>
          <cell r="F337" t="str">
            <v>DL (RACK)</v>
          </cell>
          <cell r="G337" t="str">
            <v>HPE DL160 Gen10 3204 1P 16G 4LFF Svr</v>
          </cell>
          <cell r="H337" t="str">
            <v>Intel</v>
          </cell>
        </row>
        <row r="338">
          <cell r="B338" t="str">
            <v>P19563-B21</v>
          </cell>
          <cell r="C338" t="str">
            <v>Hybrid IT</v>
          </cell>
          <cell r="D338" t="str">
            <v>Compute</v>
          </cell>
          <cell r="E338" t="str">
            <v>Servers</v>
          </cell>
          <cell r="F338" t="str">
            <v>DL (RACK)</v>
          </cell>
          <cell r="G338" t="str">
            <v>HPE DL180 Gen10 4208 1P 16G 12LFF Svr</v>
          </cell>
          <cell r="H338" t="str">
            <v>Intel</v>
          </cell>
        </row>
        <row r="339">
          <cell r="B339" t="str">
            <v>P19774-B21</v>
          </cell>
          <cell r="C339" t="str">
            <v>Hybrid IT</v>
          </cell>
          <cell r="D339" t="str">
            <v>Compute</v>
          </cell>
          <cell r="E339" t="str">
            <v>Servers</v>
          </cell>
          <cell r="F339" t="str">
            <v>DL (RACK)</v>
          </cell>
          <cell r="G339" t="str">
            <v>HPE DL360 Gen10 4208 1P 16G NC 8SFF Svr</v>
          </cell>
          <cell r="H339" t="str">
            <v>Intel</v>
          </cell>
        </row>
        <row r="340">
          <cell r="B340" t="str">
            <v>P20174-B21</v>
          </cell>
          <cell r="C340" t="str">
            <v>Hybrid IT</v>
          </cell>
          <cell r="D340" t="str">
            <v>Compute</v>
          </cell>
          <cell r="E340" t="str">
            <v>Servers</v>
          </cell>
          <cell r="F340" t="str">
            <v>DL (RACK)</v>
          </cell>
          <cell r="G340" t="str">
            <v>HPE DL380 Gen10 4210 1P 32G NC 8SFF Svr</v>
          </cell>
          <cell r="H340" t="str">
            <v>Intel</v>
          </cell>
        </row>
        <row r="341">
          <cell r="B341" t="str">
            <v>P24842-B21</v>
          </cell>
          <cell r="C341" t="str">
            <v>Hybrid IT</v>
          </cell>
          <cell r="D341" t="str">
            <v>Compute</v>
          </cell>
          <cell r="E341" t="str">
            <v>Servers</v>
          </cell>
          <cell r="F341" t="str">
            <v>DL (RACK)</v>
          </cell>
          <cell r="G341" t="str">
            <v>HPE DL380 Gen10 4214R 1P 32G NC 8SFF Svr</v>
          </cell>
          <cell r="H341" t="str">
            <v>Intel</v>
          </cell>
        </row>
        <row r="342">
          <cell r="B342" t="str">
            <v>P19777-B21</v>
          </cell>
          <cell r="C342" t="str">
            <v>Hybrid IT</v>
          </cell>
          <cell r="D342" t="str">
            <v>Compute</v>
          </cell>
          <cell r="E342" t="str">
            <v>Servers</v>
          </cell>
          <cell r="F342" t="str">
            <v>DL (RACK)</v>
          </cell>
          <cell r="G342" t="str">
            <v>HPE DL360 Gen10 5218 1P 32G NC 8SFF Svr</v>
          </cell>
          <cell r="H342" t="str">
            <v>Intel</v>
          </cell>
        </row>
        <row r="343">
          <cell r="B343" t="str">
            <v>P20248-B21</v>
          </cell>
          <cell r="C343" t="str">
            <v>Hybrid IT</v>
          </cell>
          <cell r="D343" t="str">
            <v>Compute</v>
          </cell>
          <cell r="E343" t="str">
            <v>Servers</v>
          </cell>
          <cell r="F343" t="str">
            <v>DL (RACK)</v>
          </cell>
          <cell r="G343" t="str">
            <v>HPE DL380 Gen10 5220 1P 32G NC 8SFF Svr</v>
          </cell>
          <cell r="H343" t="str">
            <v>Intel</v>
          </cell>
        </row>
        <row r="344">
          <cell r="B344" t="str">
            <v>P02873-B21</v>
          </cell>
          <cell r="C344" t="str">
            <v>Hybrid IT</v>
          </cell>
          <cell r="D344" t="str">
            <v>Compute</v>
          </cell>
          <cell r="E344" t="str">
            <v>Servers</v>
          </cell>
          <cell r="F344" t="str">
            <v>DL (RACK)</v>
          </cell>
          <cell r="G344" t="str">
            <v>HPE DL560 Gen10 6230 2P 128G 8SFF Svr</v>
          </cell>
          <cell r="H344" t="str">
            <v>Intel</v>
          </cell>
        </row>
        <row r="345">
          <cell r="B345" t="str">
            <v>P11051-001</v>
          </cell>
          <cell r="C345" t="str">
            <v>Hybrid IT</v>
          </cell>
          <cell r="D345" t="str">
            <v>Compute</v>
          </cell>
          <cell r="E345" t="str">
            <v>Servers</v>
          </cell>
          <cell r="F345" t="str">
            <v>ML (TOWER)</v>
          </cell>
          <cell r="G345" t="str">
            <v>HPE ML350 Gen10 4210 1P 16G 8SFF Svr</v>
          </cell>
          <cell r="H345" t="str">
            <v>NA</v>
          </cell>
        </row>
        <row r="346">
          <cell r="B346" t="str">
            <v>P17079-B21</v>
          </cell>
          <cell r="C346" t="str">
            <v>Hybrid IT</v>
          </cell>
          <cell r="D346" t="str">
            <v>Compute</v>
          </cell>
          <cell r="E346" t="str">
            <v>Servers</v>
          </cell>
          <cell r="F346" t="str">
            <v>DL (RACK)</v>
          </cell>
          <cell r="G346" t="str">
            <v>HPE DL20 Gen10 E-2224 1P 16G Svr</v>
          </cell>
          <cell r="H346" t="str">
            <v>NA</v>
          </cell>
        </row>
        <row r="347">
          <cell r="B347" t="str">
            <v>P9K09A</v>
          </cell>
          <cell r="C347" t="str">
            <v>Hybrid IT</v>
          </cell>
          <cell r="D347" t="str">
            <v>Compute</v>
          </cell>
          <cell r="E347" t="str">
            <v>Servers</v>
          </cell>
          <cell r="F347" t="str">
            <v>DL (RACK)</v>
          </cell>
          <cell r="G347" t="str">
            <v>HPE 42U 600x1200mm Adv G2 Kit Pllt Rack</v>
          </cell>
          <cell r="H347" t="str">
            <v>NA</v>
          </cell>
        </row>
        <row r="348">
          <cell r="B348" t="str">
            <v>P04923-S01</v>
          </cell>
          <cell r="C348" t="str">
            <v>Hybrid IT</v>
          </cell>
          <cell r="D348" t="str">
            <v>Compute</v>
          </cell>
          <cell r="E348" t="str">
            <v>Servers</v>
          </cell>
          <cell r="F348" t="str">
            <v>ML (TOWER)</v>
          </cell>
          <cell r="G348" t="str">
            <v>HPE MicroSvr Gen10 X3421 Soln AMS Svr</v>
          </cell>
          <cell r="H348" t="str">
            <v>AMD</v>
          </cell>
        </row>
        <row r="349">
          <cell r="B349" t="str">
            <v>P11070-071</v>
          </cell>
          <cell r="C349" t="str">
            <v>Hybrid IT</v>
          </cell>
          <cell r="D349" t="str">
            <v>Compute</v>
          </cell>
          <cell r="E349" t="str">
            <v>Software</v>
          </cell>
          <cell r="F349" t="str">
            <v>Microsoft</v>
          </cell>
          <cell r="G349" t="str">
            <v>MS WS19 Ess ROK es SW</v>
          </cell>
          <cell r="H349" t="str">
            <v>NA</v>
          </cell>
        </row>
        <row r="350">
          <cell r="B350" t="str">
            <v>P11070-B21</v>
          </cell>
          <cell r="C350" t="str">
            <v>Hybrid IT</v>
          </cell>
          <cell r="D350" t="str">
            <v>Compute</v>
          </cell>
          <cell r="E350" t="str">
            <v>Software</v>
          </cell>
          <cell r="F350" t="str">
            <v>Microsoft</v>
          </cell>
          <cell r="G350" t="str">
            <v>MS WS19 Ess ROK en SW</v>
          </cell>
          <cell r="H350" t="str">
            <v>NA</v>
          </cell>
        </row>
        <row r="351">
          <cell r="B351" t="str">
            <v>P11058-071</v>
          </cell>
          <cell r="C351" t="str">
            <v>Hybrid IT</v>
          </cell>
          <cell r="D351" t="str">
            <v>Compute</v>
          </cell>
          <cell r="E351" t="str">
            <v>Software</v>
          </cell>
          <cell r="F351" t="str">
            <v>Microsoft</v>
          </cell>
          <cell r="G351" t="str">
            <v>MS WS19 (16-Core) Std ROK es SW</v>
          </cell>
          <cell r="H351" t="str">
            <v>NA</v>
          </cell>
        </row>
        <row r="352">
          <cell r="B352" t="str">
            <v>P11058-B21</v>
          </cell>
          <cell r="C352" t="str">
            <v>Hybrid IT</v>
          </cell>
          <cell r="D352" t="str">
            <v>Compute</v>
          </cell>
          <cell r="E352" t="str">
            <v>Software</v>
          </cell>
          <cell r="F352" t="str">
            <v>Microsoft</v>
          </cell>
          <cell r="G352" t="str">
            <v>MS WS19 (16-Core) Std ROK en SW</v>
          </cell>
          <cell r="H352" t="str">
            <v>NA</v>
          </cell>
        </row>
        <row r="353">
          <cell r="B353" t="str">
            <v>P11066-DN1</v>
          </cell>
          <cell r="C353" t="str">
            <v>Hybrid IT</v>
          </cell>
          <cell r="D353" t="str">
            <v>Compute</v>
          </cell>
          <cell r="E353" t="str">
            <v>Software</v>
          </cell>
          <cell r="F353" t="str">
            <v>Microsoft</v>
          </cell>
          <cell r="G353" t="str">
            <v>MS WS19 (2-Core) Std Add Lic AMS SW</v>
          </cell>
          <cell r="H353" t="str">
            <v>NA</v>
          </cell>
        </row>
        <row r="354">
          <cell r="B354" t="str">
            <v>P11065-DN1</v>
          </cell>
          <cell r="C354" t="str">
            <v>Hybrid IT</v>
          </cell>
          <cell r="D354" t="str">
            <v>Compute</v>
          </cell>
          <cell r="E354" t="str">
            <v>Software</v>
          </cell>
          <cell r="F354" t="str">
            <v>Microsoft</v>
          </cell>
          <cell r="G354" t="str">
            <v>MS WS19 (4-Core) Std Add Lic AMS SW</v>
          </cell>
          <cell r="H354" t="str">
            <v>NA</v>
          </cell>
        </row>
        <row r="355">
          <cell r="B355" t="str">
            <v>P11061-071</v>
          </cell>
          <cell r="C355" t="str">
            <v>Hybrid IT</v>
          </cell>
          <cell r="D355" t="str">
            <v>Compute</v>
          </cell>
          <cell r="E355" t="str">
            <v>Software</v>
          </cell>
          <cell r="F355" t="str">
            <v>Microsoft</v>
          </cell>
          <cell r="G355" t="str">
            <v>MS WS19 (16-Core) DC ROK es SW</v>
          </cell>
          <cell r="H355" t="str">
            <v>NA</v>
          </cell>
        </row>
        <row r="356">
          <cell r="B356" t="str">
            <v>P11061-B21</v>
          </cell>
          <cell r="C356" t="str">
            <v>Hybrid IT</v>
          </cell>
          <cell r="D356" t="str">
            <v>Compute</v>
          </cell>
          <cell r="E356" t="str">
            <v>Software</v>
          </cell>
          <cell r="F356" t="str">
            <v>Microsoft</v>
          </cell>
          <cell r="G356" t="str">
            <v>MS WS19 (16-Core) DC ROK en SW</v>
          </cell>
          <cell r="H356" t="str">
            <v>NA</v>
          </cell>
        </row>
        <row r="357">
          <cell r="B357" t="str">
            <v>P11062-B21</v>
          </cell>
          <cell r="C357" t="str">
            <v>Hybrid IT</v>
          </cell>
          <cell r="D357" t="str">
            <v>Compute</v>
          </cell>
          <cell r="E357" t="str">
            <v>Software</v>
          </cell>
          <cell r="F357" t="str">
            <v>Microsoft</v>
          </cell>
          <cell r="G357" t="str">
            <v>MS WS19 (16-Core) DC Reassign ROK en SW</v>
          </cell>
          <cell r="H357" t="str">
            <v>NA</v>
          </cell>
        </row>
        <row r="358">
          <cell r="B358" t="str">
            <v>P11077-DN1</v>
          </cell>
          <cell r="C358" t="str">
            <v>Hybrid IT</v>
          </cell>
          <cell r="D358" t="str">
            <v>Compute</v>
          </cell>
          <cell r="E358" t="str">
            <v>Software</v>
          </cell>
          <cell r="F358" t="str">
            <v>Microsoft</v>
          </cell>
          <cell r="G358" t="str">
            <v>MS WS19 5USR CAL en/fr/es/xc LTU</v>
          </cell>
          <cell r="H358" t="str">
            <v>NA</v>
          </cell>
        </row>
        <row r="359">
          <cell r="B359" t="str">
            <v>P11073-DN1</v>
          </cell>
          <cell r="C359" t="str">
            <v>Hybrid IT</v>
          </cell>
          <cell r="D359" t="str">
            <v>Compute</v>
          </cell>
          <cell r="E359" t="str">
            <v>Software</v>
          </cell>
          <cell r="F359" t="str">
            <v>Microsoft</v>
          </cell>
          <cell r="G359" t="str">
            <v>MS WS19 RDS 5USR CAL AMS LTU</v>
          </cell>
          <cell r="H359" t="str">
            <v>NA</v>
          </cell>
        </row>
        <row r="360">
          <cell r="B360" t="str">
            <v>P11078-DN1</v>
          </cell>
          <cell r="C360" t="str">
            <v>Hybrid IT</v>
          </cell>
          <cell r="D360" t="str">
            <v>Compute</v>
          </cell>
          <cell r="E360" t="str">
            <v>Software</v>
          </cell>
          <cell r="F360" t="str">
            <v>Microsoft</v>
          </cell>
          <cell r="G360" t="str">
            <v>MS WS19 5DEV CAL en/fr/es/xc LTU</v>
          </cell>
          <cell r="H360" t="str">
            <v>NA</v>
          </cell>
        </row>
        <row r="361">
          <cell r="B361" t="str">
            <v>P8B26AAE</v>
          </cell>
          <cell r="C361" t="str">
            <v>Hybrid IT</v>
          </cell>
          <cell r="D361" t="str">
            <v>Compute</v>
          </cell>
          <cell r="E361" t="str">
            <v>Software</v>
          </cell>
          <cell r="F361" t="str">
            <v>ILO &amp; ONEVIEW</v>
          </cell>
          <cell r="G361" t="str">
            <v>HPE OneView without iLO including 3yr 24x7 Support Flex Quantity E-LTU</v>
          </cell>
          <cell r="H361" t="str">
            <v>NA</v>
          </cell>
        </row>
        <row r="362">
          <cell r="B362" t="str">
            <v>BD527AAE</v>
          </cell>
          <cell r="C362" t="str">
            <v>Hybrid IT</v>
          </cell>
          <cell r="D362" t="str">
            <v>Compute</v>
          </cell>
          <cell r="E362" t="str">
            <v>Software</v>
          </cell>
          <cell r="F362" t="str">
            <v>VMware</v>
          </cell>
          <cell r="G362" t="str">
            <v>VMw vSphere Std-EntPlus Upg 1P 5yr E-LTU</v>
          </cell>
          <cell r="H362" t="str">
            <v>NA</v>
          </cell>
        </row>
        <row r="363">
          <cell r="B363" t="str">
            <v>BD739AAE</v>
          </cell>
          <cell r="C363" t="str">
            <v>Hybrid IT</v>
          </cell>
          <cell r="D363" t="str">
            <v>Compute</v>
          </cell>
          <cell r="E363" t="str">
            <v>Software</v>
          </cell>
          <cell r="F363" t="str">
            <v>VMware</v>
          </cell>
          <cell r="G363" t="str">
            <v>VMw vSphere Std-EntPlus Upg 1P 3yr E-LTU</v>
          </cell>
          <cell r="H363" t="str">
            <v>NA</v>
          </cell>
        </row>
        <row r="364">
          <cell r="B364" t="str">
            <v>BD738AAE</v>
          </cell>
          <cell r="C364" t="str">
            <v>Hybrid IT</v>
          </cell>
          <cell r="D364" t="str">
            <v>Compute</v>
          </cell>
          <cell r="E364" t="str">
            <v>Software</v>
          </cell>
          <cell r="F364" t="str">
            <v>VMware</v>
          </cell>
          <cell r="G364" t="str">
            <v>VMw vSphere Std-EntPlus Upg 1P 1yr E-LTU</v>
          </cell>
          <cell r="H364" t="str">
            <v>NA</v>
          </cell>
        </row>
        <row r="365">
          <cell r="B365" t="str">
            <v>BD510AAE</v>
          </cell>
          <cell r="C365" t="str">
            <v>Hybrid IT</v>
          </cell>
          <cell r="D365" t="str">
            <v>Compute</v>
          </cell>
          <cell r="E365" t="str">
            <v>Software</v>
          </cell>
          <cell r="F365" t="str">
            <v>VMware</v>
          </cell>
          <cell r="G365" t="str">
            <v>VMw vSphere Ess 5yr E-LTU</v>
          </cell>
          <cell r="H365" t="str">
            <v>NA</v>
          </cell>
        </row>
        <row r="366">
          <cell r="B366" t="str">
            <v>BD707AAE</v>
          </cell>
          <cell r="C366" t="str">
            <v>Hybrid IT</v>
          </cell>
          <cell r="D366" t="str">
            <v>Compute</v>
          </cell>
          <cell r="E366" t="str">
            <v>Software</v>
          </cell>
          <cell r="F366" t="str">
            <v>VMware</v>
          </cell>
          <cell r="G366" t="str">
            <v>VMw vSphere Ess 3yr E-LTU</v>
          </cell>
          <cell r="H366" t="str">
            <v>NA</v>
          </cell>
        </row>
        <row r="367">
          <cell r="B367" t="str">
            <v>E8H72AAE</v>
          </cell>
          <cell r="C367" t="str">
            <v>Hybrid IT</v>
          </cell>
          <cell r="D367" t="str">
            <v>Compute</v>
          </cell>
          <cell r="E367" t="str">
            <v>Software</v>
          </cell>
          <cell r="F367" t="str">
            <v>VMware</v>
          </cell>
          <cell r="G367" t="str">
            <v>VMw vSph Std 1P 5yr Channel E-LTU</v>
          </cell>
          <cell r="H367" t="str">
            <v>NA</v>
          </cell>
        </row>
        <row r="368">
          <cell r="B368" t="str">
            <v>E8H73AAE</v>
          </cell>
          <cell r="C368" t="str">
            <v>Hybrid IT</v>
          </cell>
          <cell r="D368" t="str">
            <v>Compute</v>
          </cell>
          <cell r="E368" t="str">
            <v>Software</v>
          </cell>
          <cell r="F368" t="str">
            <v>VMware</v>
          </cell>
          <cell r="G368" t="str">
            <v>VMw vSph Std 1P 3yr Channel E-LTU</v>
          </cell>
          <cell r="H368" t="str">
            <v>NA</v>
          </cell>
        </row>
        <row r="369">
          <cell r="B369" t="str">
            <v>F6M50AAE</v>
          </cell>
          <cell r="C369" t="str">
            <v>Hybrid IT</v>
          </cell>
          <cell r="D369" t="str">
            <v>Compute</v>
          </cell>
          <cell r="E369" t="str">
            <v>Software</v>
          </cell>
          <cell r="F369" t="str">
            <v>VMware</v>
          </cell>
          <cell r="G369" t="str">
            <v>VMw vSph EssPlus Kit 6P 5yr E-LTU</v>
          </cell>
          <cell r="H369" t="str">
            <v>NA</v>
          </cell>
        </row>
        <row r="370">
          <cell r="B370" t="str">
            <v>F6M49AAE</v>
          </cell>
          <cell r="C370" t="str">
            <v>Hybrid IT</v>
          </cell>
          <cell r="D370" t="str">
            <v>Compute</v>
          </cell>
          <cell r="E370" t="str">
            <v>Software</v>
          </cell>
          <cell r="F370" t="str">
            <v>VMware</v>
          </cell>
          <cell r="G370" t="str">
            <v>VMw vSph EssPlus Kit 6P 3yr E-LTU</v>
          </cell>
          <cell r="H370" t="str">
            <v>NA</v>
          </cell>
        </row>
        <row r="371">
          <cell r="B371" t="str">
            <v>E8H79AAE</v>
          </cell>
          <cell r="C371" t="str">
            <v>Hybrid IT</v>
          </cell>
          <cell r="D371" t="str">
            <v>Compute</v>
          </cell>
          <cell r="E371" t="str">
            <v>Software</v>
          </cell>
          <cell r="F371" t="str">
            <v>VMware</v>
          </cell>
          <cell r="G371" t="str">
            <v>VMw vSph EntPlus 1P 5yr Channel E-LTU</v>
          </cell>
          <cell r="H371" t="str">
            <v>NA</v>
          </cell>
        </row>
        <row r="372">
          <cell r="B372" t="str">
            <v>E8H78AAE</v>
          </cell>
          <cell r="C372" t="str">
            <v>Hybrid IT</v>
          </cell>
          <cell r="D372" t="str">
            <v>Compute</v>
          </cell>
          <cell r="E372" t="str">
            <v>Software</v>
          </cell>
          <cell r="F372" t="str">
            <v>VMware</v>
          </cell>
          <cell r="G372" t="str">
            <v>VMw vSph EntPlus 1P 3yr Channel E-LTU</v>
          </cell>
          <cell r="H372" t="str">
            <v>NA</v>
          </cell>
        </row>
        <row r="373">
          <cell r="B373" t="str">
            <v>G4Y18AAE</v>
          </cell>
          <cell r="C373" t="str">
            <v>Hybrid IT</v>
          </cell>
          <cell r="D373" t="str">
            <v>Compute</v>
          </cell>
          <cell r="E373" t="str">
            <v>Software</v>
          </cell>
          <cell r="F373" t="str">
            <v>VMware</v>
          </cell>
          <cell r="G373" t="str">
            <v>VMw vSAN Std 1P 3yr E-LTU</v>
          </cell>
          <cell r="H373" t="str">
            <v>NA</v>
          </cell>
        </row>
        <row r="374">
          <cell r="B374" t="str">
            <v>P9U42AAE</v>
          </cell>
          <cell r="C374" t="str">
            <v>Hybrid IT</v>
          </cell>
          <cell r="D374" t="str">
            <v>Compute</v>
          </cell>
          <cell r="E374" t="str">
            <v>Software</v>
          </cell>
          <cell r="F374" t="str">
            <v>VMware</v>
          </cell>
          <cell r="G374" t="str">
            <v>VMw vCenter Server Std for vSph 5y E-LTU</v>
          </cell>
          <cell r="H374" t="str">
            <v>NA</v>
          </cell>
        </row>
        <row r="375">
          <cell r="B375" t="str">
            <v>R0Y30AAE</v>
          </cell>
          <cell r="C375" t="str">
            <v>Hybrid IT</v>
          </cell>
          <cell r="D375" t="str">
            <v>Compute</v>
          </cell>
          <cell r="E375" t="str">
            <v>Software</v>
          </cell>
          <cell r="F375" t="str">
            <v>VMware</v>
          </cell>
          <cell r="G375" t="str">
            <v>VMw NSX DC Pro 1P 3yr E-LTU</v>
          </cell>
          <cell r="H375" t="str">
            <v>NA</v>
          </cell>
        </row>
        <row r="376">
          <cell r="B376" t="str">
            <v>P9T49AAE</v>
          </cell>
          <cell r="C376" t="str">
            <v>Hybrid IT</v>
          </cell>
          <cell r="D376" t="str">
            <v>Compute</v>
          </cell>
          <cell r="E376" t="str">
            <v>Software</v>
          </cell>
          <cell r="F376" t="str">
            <v>VMware</v>
          </cell>
          <cell r="G376" t="str">
            <v>VMw Horizon Std 10pk 3yr CU E-LTU</v>
          </cell>
          <cell r="H376" t="str">
            <v>NA</v>
          </cell>
        </row>
        <row r="377">
          <cell r="B377" t="str">
            <v>P9T55AAE</v>
          </cell>
          <cell r="C377" t="str">
            <v>Hybrid IT</v>
          </cell>
          <cell r="D377" t="str">
            <v>Compute</v>
          </cell>
          <cell r="E377" t="str">
            <v>Software</v>
          </cell>
          <cell r="F377" t="str">
            <v>VMware</v>
          </cell>
          <cell r="G377" t="str">
            <v>VMw Horizon Adv 10pk 3yr CU E-LTU</v>
          </cell>
          <cell r="H377" t="str">
            <v>NA</v>
          </cell>
        </row>
        <row r="378">
          <cell r="B378" t="str">
            <v>P9T61AAE</v>
          </cell>
          <cell r="C378" t="str">
            <v>Hybrid IT</v>
          </cell>
          <cell r="D378" t="str">
            <v>Compute</v>
          </cell>
          <cell r="E378" t="str">
            <v>Software</v>
          </cell>
          <cell r="F378" t="str">
            <v>VMware</v>
          </cell>
          <cell r="G378" t="str">
            <v>VMw Horizon Ent 10pk 3yr CU E-LTU</v>
          </cell>
          <cell r="H378" t="str">
            <v>NA</v>
          </cell>
        </row>
        <row r="379">
          <cell r="B379" t="str">
            <v>BD501AAE</v>
          </cell>
          <cell r="C379" t="str">
            <v>Hybrid IT</v>
          </cell>
          <cell r="D379" t="str">
            <v>Compute</v>
          </cell>
          <cell r="E379" t="str">
            <v>Software</v>
          </cell>
          <cell r="F379" t="str">
            <v>VMware</v>
          </cell>
          <cell r="G379" t="str">
            <v>VMw vSphere Desktop 100VM 3yr Nm E-LTU</v>
          </cell>
          <cell r="H379" t="str">
            <v>NA</v>
          </cell>
        </row>
        <row r="380">
          <cell r="B380" t="str">
            <v>E6U64ABE</v>
          </cell>
          <cell r="C380" t="str">
            <v>Hybrid IT</v>
          </cell>
          <cell r="D380" t="str">
            <v>Compute</v>
          </cell>
          <cell r="E380" t="str">
            <v>Software</v>
          </cell>
          <cell r="F380" t="str">
            <v>ILO &amp; ONEVIEW</v>
          </cell>
          <cell r="G380" t="str">
            <v>HPE iLO Advanced Electronic License with 3yr Support</v>
          </cell>
          <cell r="H380" t="str">
            <v>NA</v>
          </cell>
        </row>
        <row r="381">
          <cell r="B381" t="str">
            <v>BD723AAE</v>
          </cell>
          <cell r="C381" t="str">
            <v>Hybrid IT</v>
          </cell>
          <cell r="D381" t="str">
            <v>Compute</v>
          </cell>
          <cell r="E381" t="str">
            <v>Software</v>
          </cell>
          <cell r="F381" t="str">
            <v>VMware</v>
          </cell>
          <cell r="G381" t="str">
            <v>VMw vCntr Srv Fnd 3yr E-LTU</v>
          </cell>
          <cell r="H381" t="str">
            <v>NA</v>
          </cell>
        </row>
        <row r="382">
          <cell r="B382" t="str">
            <v>BD706AAE</v>
          </cell>
          <cell r="C382" t="str">
            <v>Hybrid IT</v>
          </cell>
          <cell r="D382" t="str">
            <v>Compute</v>
          </cell>
          <cell r="E382" t="str">
            <v>Software</v>
          </cell>
          <cell r="F382" t="str">
            <v>VMware</v>
          </cell>
          <cell r="G382" t="str">
            <v>VMw vSphere Ess 1yr E-LTU</v>
          </cell>
          <cell r="H382" t="str">
            <v>NA</v>
          </cell>
        </row>
        <row r="383">
          <cell r="B383" t="str">
            <v>P9U41AAE</v>
          </cell>
          <cell r="C383" t="str">
            <v>Hybrid IT</v>
          </cell>
          <cell r="D383" t="str">
            <v>Compute</v>
          </cell>
          <cell r="E383" t="str">
            <v>Software</v>
          </cell>
          <cell r="F383" t="str">
            <v>VMware</v>
          </cell>
          <cell r="G383" t="str">
            <v>VMw vCenter Server Std for vSph 3y E-LTU</v>
          </cell>
          <cell r="H383" t="str">
            <v>NA</v>
          </cell>
        </row>
        <row r="384">
          <cell r="B384" t="str">
            <v>Q1J01A</v>
          </cell>
          <cell r="C384" t="str">
            <v>Hybrid IT</v>
          </cell>
          <cell r="D384" t="str">
            <v>Storage</v>
          </cell>
          <cell r="E384" t="str">
            <v>Storage</v>
          </cell>
          <cell r="F384" t="str">
            <v>BASE STORAGE</v>
          </cell>
          <cell r="G384" t="str">
            <v>HPE MSA 2050 SAN Dual Controller SFF Storage (AC Powered)</v>
          </cell>
          <cell r="H384" t="str">
            <v>NA</v>
          </cell>
        </row>
        <row r="385">
          <cell r="B385" t="str">
            <v>Q1J00A</v>
          </cell>
          <cell r="C385" t="str">
            <v>Hybrid IT</v>
          </cell>
          <cell r="D385" t="str">
            <v>Storage</v>
          </cell>
          <cell r="E385" t="str">
            <v>Storage</v>
          </cell>
          <cell r="F385" t="str">
            <v>BASE STORAGE</v>
          </cell>
          <cell r="G385" t="str">
            <v>HPE MSA 2050 SAN Dual Controller LFF Storage (AC Powered)</v>
          </cell>
          <cell r="H385" t="str">
            <v>NA</v>
          </cell>
        </row>
        <row r="386">
          <cell r="B386" t="str">
            <v>Q1J03A</v>
          </cell>
          <cell r="C386" t="str">
            <v>Hybrid IT</v>
          </cell>
          <cell r="D386" t="str">
            <v>Storage</v>
          </cell>
          <cell r="E386" t="str">
            <v>Storage</v>
          </cell>
          <cell r="F386" t="str">
            <v>BASE STORAGE</v>
          </cell>
          <cell r="G386" t="str">
            <v>HPE MSA 2052 SAN Dual Controller SFF Storage1,2</v>
          </cell>
          <cell r="H386" t="str">
            <v>NA</v>
          </cell>
        </row>
        <row r="387">
          <cell r="B387" t="str">
            <v>Q1J07A</v>
          </cell>
          <cell r="C387" t="str">
            <v>Hybrid IT</v>
          </cell>
          <cell r="D387" t="str">
            <v>Storage</v>
          </cell>
          <cell r="E387" t="str">
            <v>Storage</v>
          </cell>
          <cell r="F387" t="str">
            <v>BASE STORAGE</v>
          </cell>
          <cell r="G387" t="str">
            <v>HPE MSA 2050 SFF Disk Enclosure</v>
          </cell>
          <cell r="H387" t="str">
            <v>NA</v>
          </cell>
        </row>
        <row r="388">
          <cell r="B388" t="str">
            <v>Q1J06A</v>
          </cell>
          <cell r="C388" t="str">
            <v>Hybrid IT</v>
          </cell>
          <cell r="D388" t="str">
            <v>Storage</v>
          </cell>
          <cell r="E388" t="str">
            <v>Storage</v>
          </cell>
          <cell r="F388" t="str">
            <v>BASE STORAGE</v>
          </cell>
          <cell r="G388" t="str">
            <v>HPE MSA 2050 LFF Disk Enclosure</v>
          </cell>
          <cell r="H388" t="str">
            <v>NA</v>
          </cell>
        </row>
        <row r="389">
          <cell r="B389" t="str">
            <v>Q1J09A</v>
          </cell>
          <cell r="C389" t="str">
            <v>Hybrid IT</v>
          </cell>
          <cell r="D389" t="str">
            <v>Storage</v>
          </cell>
          <cell r="E389" t="str">
            <v>Storage</v>
          </cell>
          <cell r="F389" t="str">
            <v>BASE STORAGE</v>
          </cell>
          <cell r="G389" t="str">
            <v>HPE D3610 Enclosure</v>
          </cell>
          <cell r="H389" t="str">
            <v>NA</v>
          </cell>
        </row>
        <row r="390">
          <cell r="B390" t="str">
            <v>Q2R92A</v>
          </cell>
          <cell r="C390" t="str">
            <v>Hybrid IT</v>
          </cell>
          <cell r="D390" t="str">
            <v>Storage</v>
          </cell>
          <cell r="E390" t="str">
            <v>Storage</v>
          </cell>
          <cell r="F390" t="str">
            <v>BASE STORAGE</v>
          </cell>
          <cell r="G390" t="str">
            <v>HPE StoreEasy 1460 8TB SATA Storage</v>
          </cell>
          <cell r="H390" t="str">
            <v>NA</v>
          </cell>
        </row>
        <row r="391">
          <cell r="B391" t="str">
            <v>Q2R93A</v>
          </cell>
          <cell r="C391" t="str">
            <v>Hybrid IT</v>
          </cell>
          <cell r="D391" t="str">
            <v>Storage</v>
          </cell>
          <cell r="E391" t="str">
            <v>Storage</v>
          </cell>
          <cell r="F391" t="str">
            <v>BASE STORAGE</v>
          </cell>
          <cell r="G391" t="str">
            <v>HPE StoreEasy 1460 16TB SATA Storage (rack)</v>
          </cell>
          <cell r="H391" t="str">
            <v>NA</v>
          </cell>
        </row>
        <row r="392">
          <cell r="B392" t="str">
            <v>Q2R97A</v>
          </cell>
          <cell r="C392" t="str">
            <v>Hybrid IT</v>
          </cell>
          <cell r="D392" t="str">
            <v>Storage</v>
          </cell>
          <cell r="E392" t="str">
            <v>Storage</v>
          </cell>
          <cell r="F392" t="str">
            <v>BASE STORAGE</v>
          </cell>
          <cell r="G392" t="str">
            <v>HPE StoreEasy 1560 16TB SATA Storage (tower)</v>
          </cell>
          <cell r="H392" t="str">
            <v>NA</v>
          </cell>
        </row>
        <row r="393">
          <cell r="B393" t="str">
            <v>Q2P74A</v>
          </cell>
          <cell r="C393" t="str">
            <v>Hybrid IT</v>
          </cell>
          <cell r="D393" t="str">
            <v>Storage</v>
          </cell>
          <cell r="E393" t="str">
            <v>Storage</v>
          </cell>
          <cell r="F393" t="str">
            <v>BASE STORAGE</v>
          </cell>
          <cell r="G393" t="str">
            <v>HPE StoreEasy 1660 32TB SAS Storage</v>
          </cell>
          <cell r="H393" t="str">
            <v>NA</v>
          </cell>
        </row>
        <row r="394">
          <cell r="B394" t="str">
            <v>Q2P71A</v>
          </cell>
          <cell r="C394" t="str">
            <v>Hybrid IT</v>
          </cell>
          <cell r="D394" t="str">
            <v>Storage</v>
          </cell>
          <cell r="E394" t="str">
            <v>Storage</v>
          </cell>
          <cell r="F394" t="str">
            <v>BASE STORAGE</v>
          </cell>
          <cell r="G394" t="str">
            <v>StoreEasy 1660 Performance Storage</v>
          </cell>
          <cell r="H394" t="str">
            <v>NA</v>
          </cell>
        </row>
        <row r="395">
          <cell r="B395" t="str">
            <v>BB954A</v>
          </cell>
          <cell r="C395" t="str">
            <v>Hybrid IT</v>
          </cell>
          <cell r="D395" t="str">
            <v>Storage</v>
          </cell>
          <cell r="E395" t="str">
            <v>Storage</v>
          </cell>
          <cell r="F395" t="str">
            <v>BASE STORAGE</v>
          </cell>
          <cell r="G395" t="str">
            <v>HPE StoreOnce 3620 24TB System (16 TB usable)</v>
          </cell>
          <cell r="H395" t="str">
            <v>NA</v>
          </cell>
        </row>
        <row r="396">
          <cell r="B396" t="str">
            <v>BC002AAE</v>
          </cell>
          <cell r="C396" t="str">
            <v>Hybrid IT</v>
          </cell>
          <cell r="D396" t="str">
            <v>Storage</v>
          </cell>
          <cell r="E396" t="str">
            <v>Storage</v>
          </cell>
          <cell r="F396" t="str">
            <v>SOFTWARE STORAGE</v>
          </cell>
          <cell r="G396" t="str">
            <v>HPE StoreOnce VSA 4 TB Base</v>
          </cell>
          <cell r="H396" t="str">
            <v>NA</v>
          </cell>
        </row>
        <row r="397">
          <cell r="B397" t="str">
            <v>BC003AAE</v>
          </cell>
          <cell r="C397" t="str">
            <v>Hybrid IT</v>
          </cell>
          <cell r="D397" t="str">
            <v>Storage</v>
          </cell>
          <cell r="E397" t="str">
            <v>Storage</v>
          </cell>
          <cell r="F397" t="str">
            <v>SOFTWARE STORAGE</v>
          </cell>
          <cell r="G397" t="str">
            <v>HPE StoreOnce VSA Stackable 1 TB</v>
          </cell>
          <cell r="H397" t="str">
            <v>NA</v>
          </cell>
        </row>
        <row r="398">
          <cell r="B398" t="str">
            <v>BC012AAE</v>
          </cell>
          <cell r="C398" t="str">
            <v>Hybrid IT</v>
          </cell>
          <cell r="D398" t="str">
            <v>Storage</v>
          </cell>
          <cell r="E398" t="str">
            <v>Storage</v>
          </cell>
          <cell r="F398" t="str">
            <v>SOFTWARE STORAGE</v>
          </cell>
          <cell r="G398" t="str">
            <v>HPE StoreOnce Cloud Bank Read/Write 1 TB</v>
          </cell>
          <cell r="H398" t="str">
            <v>NA</v>
          </cell>
        </row>
        <row r="399">
          <cell r="B399" t="str">
            <v>EH970A</v>
          </cell>
          <cell r="C399" t="str">
            <v>Hybrid IT</v>
          </cell>
          <cell r="D399" t="str">
            <v>Storage</v>
          </cell>
          <cell r="E399" t="str">
            <v>Storage</v>
          </cell>
          <cell r="F399" t="str">
            <v>SUPPLIES</v>
          </cell>
          <cell r="G399" t="str">
            <v>HPE LTO-6 Ultrium 6250 Ext Tape Drive</v>
          </cell>
          <cell r="H399" t="str">
            <v>NA</v>
          </cell>
        </row>
        <row r="400">
          <cell r="B400" t="str">
            <v>BB874A</v>
          </cell>
          <cell r="C400" t="str">
            <v>Hybrid IT</v>
          </cell>
          <cell r="D400" t="str">
            <v>Storage</v>
          </cell>
          <cell r="E400" t="str">
            <v>Storage</v>
          </cell>
          <cell r="F400" t="str">
            <v>SUPPLIES</v>
          </cell>
          <cell r="G400" t="str">
            <v>HPE LTO-7 Ultrium 15000 Ext Tape Drive</v>
          </cell>
          <cell r="H400" t="str">
            <v>NA</v>
          </cell>
        </row>
        <row r="401">
          <cell r="B401" t="str">
            <v>BC022A</v>
          </cell>
          <cell r="C401" t="str">
            <v>Hybrid IT</v>
          </cell>
          <cell r="D401" t="str">
            <v>Storage</v>
          </cell>
          <cell r="E401" t="str">
            <v>Storage</v>
          </cell>
          <cell r="F401" t="str">
            <v>SUPPLIES</v>
          </cell>
          <cell r="G401" t="str">
            <v>HPE LTO-8 Ultrium 30750 Int Tape Drive</v>
          </cell>
          <cell r="H401" t="str">
            <v>NA</v>
          </cell>
        </row>
        <row r="402">
          <cell r="B402" t="str">
            <v>BC023A</v>
          </cell>
          <cell r="C402" t="str">
            <v>Hybrid IT</v>
          </cell>
          <cell r="D402" t="str">
            <v>Storage</v>
          </cell>
          <cell r="E402" t="str">
            <v>Storage</v>
          </cell>
          <cell r="F402" t="str">
            <v>SUPPLIES</v>
          </cell>
          <cell r="G402" t="str">
            <v>HPE LTO-8 Ultrium 30750 Ext Tape Drive</v>
          </cell>
          <cell r="H402" t="str">
            <v>NA</v>
          </cell>
        </row>
        <row r="403">
          <cell r="B403" t="str">
            <v>R1R75A</v>
          </cell>
          <cell r="C403" t="str">
            <v>Hybrid IT</v>
          </cell>
          <cell r="D403" t="str">
            <v>Storage</v>
          </cell>
          <cell r="E403" t="str">
            <v>Storage</v>
          </cell>
          <cell r="F403" t="str">
            <v>SUPPLIES</v>
          </cell>
          <cell r="G403" t="str">
            <v>HPE MSL 1/8 G2 0-drive Tape Autoloader</v>
          </cell>
          <cell r="H403" t="str">
            <v>NA</v>
          </cell>
        </row>
        <row r="404">
          <cell r="B404" t="str">
            <v>AK379A</v>
          </cell>
          <cell r="C404" t="str">
            <v>Hybrid IT</v>
          </cell>
          <cell r="D404" t="str">
            <v>Storage</v>
          </cell>
          <cell r="E404" t="str">
            <v>Storage</v>
          </cell>
          <cell r="F404" t="str">
            <v>SUPPLIES</v>
          </cell>
          <cell r="G404" t="str">
            <v>HPE MSL 2024 0-Drive Tape Library</v>
          </cell>
          <cell r="H404" t="str">
            <v>NA</v>
          </cell>
        </row>
        <row r="405">
          <cell r="B405" t="str">
            <v>Q6Q62B</v>
          </cell>
          <cell r="C405" t="str">
            <v>Hybrid IT</v>
          </cell>
          <cell r="D405" t="str">
            <v>Storage</v>
          </cell>
          <cell r="E405" t="str">
            <v>Storage</v>
          </cell>
          <cell r="F405" t="str">
            <v>SUPPLIES</v>
          </cell>
          <cell r="G405" t="str">
            <v>HPE MSL 3040 Scalable Library Base Module</v>
          </cell>
          <cell r="H405" t="str">
            <v>NA</v>
          </cell>
        </row>
        <row r="406">
          <cell r="B406" t="str">
            <v>C0H27A</v>
          </cell>
          <cell r="C406" t="str">
            <v>Hybrid IT</v>
          </cell>
          <cell r="D406" t="str">
            <v>Storage</v>
          </cell>
          <cell r="E406" t="str">
            <v>Storage</v>
          </cell>
          <cell r="F406" t="str">
            <v>SUPPLIES</v>
          </cell>
          <cell r="G406" t="str">
            <v>HPE MSL LTO-6 Ultr 6250 SAS Drive Upg Kit</v>
          </cell>
          <cell r="H406" t="str">
            <v>NA</v>
          </cell>
        </row>
        <row r="407">
          <cell r="B407" t="str">
            <v>C0H28A</v>
          </cell>
          <cell r="C407" t="str">
            <v>Hybrid IT</v>
          </cell>
          <cell r="D407" t="str">
            <v>Storage</v>
          </cell>
          <cell r="E407" t="str">
            <v>Storage</v>
          </cell>
          <cell r="F407" t="str">
            <v>SUPPLIES</v>
          </cell>
          <cell r="G407" t="str">
            <v>HPE MSL LTO-6 Ultr 6250 FC Drive Upg Kit</v>
          </cell>
          <cell r="H407" t="str">
            <v>NA</v>
          </cell>
        </row>
        <row r="408">
          <cell r="B408" t="str">
            <v>N7P36A</v>
          </cell>
          <cell r="C408" t="str">
            <v>Hybrid IT</v>
          </cell>
          <cell r="D408" t="str">
            <v>Storage</v>
          </cell>
          <cell r="E408" t="str">
            <v>Storage</v>
          </cell>
          <cell r="F408" t="str">
            <v>SUPPLIES</v>
          </cell>
          <cell r="G408" t="str">
            <v>HPE MSL LTO-7 FC Drive Upgrade Kit</v>
          </cell>
          <cell r="H408" t="str">
            <v>NA</v>
          </cell>
        </row>
        <row r="409">
          <cell r="B409" t="str">
            <v>N7P37A</v>
          </cell>
          <cell r="C409" t="str">
            <v>Hybrid IT</v>
          </cell>
          <cell r="D409" t="str">
            <v>Storage</v>
          </cell>
          <cell r="E409" t="str">
            <v>Storage</v>
          </cell>
          <cell r="F409" t="str">
            <v>SUPPLIES</v>
          </cell>
          <cell r="G409" t="str">
            <v>HPE MSL LTO-7 SAS Drive Upgrade Kit</v>
          </cell>
          <cell r="H409" t="str">
            <v>NA</v>
          </cell>
        </row>
        <row r="410">
          <cell r="B410" t="str">
            <v>Q6Q67A</v>
          </cell>
          <cell r="C410" t="str">
            <v>Hybrid IT</v>
          </cell>
          <cell r="D410" t="str">
            <v>Storage</v>
          </cell>
          <cell r="E410" t="str">
            <v>Storage</v>
          </cell>
          <cell r="F410" t="str">
            <v>SUPPLIES</v>
          </cell>
          <cell r="G410" t="str">
            <v>HPE MSL LTO-8 FC Drive Upgrade Kit</v>
          </cell>
          <cell r="H410" t="str">
            <v>NA</v>
          </cell>
        </row>
        <row r="411">
          <cell r="B411" t="str">
            <v>Q6Q68A</v>
          </cell>
          <cell r="C411" t="str">
            <v>Hybrid IT</v>
          </cell>
          <cell r="D411" t="str">
            <v>Storage</v>
          </cell>
          <cell r="E411" t="str">
            <v>Storage</v>
          </cell>
          <cell r="F411" t="str">
            <v>SUPPLIES</v>
          </cell>
          <cell r="G411" t="str">
            <v>HPE MSL LTO-8 SAS Drive Upgrade Kit</v>
          </cell>
          <cell r="H411" t="str">
            <v>NA</v>
          </cell>
        </row>
        <row r="412">
          <cell r="B412" t="str">
            <v>Q2015A</v>
          </cell>
          <cell r="C412" t="str">
            <v>Hybrid IT</v>
          </cell>
          <cell r="D412" t="str">
            <v>Storage</v>
          </cell>
          <cell r="E412" t="str">
            <v>Storage</v>
          </cell>
          <cell r="F412" t="str">
            <v>SUPPLIES</v>
          </cell>
          <cell r="G412" t="str">
            <v>HPE LTO-8 30TB RW Bar Code Label Pack</v>
          </cell>
          <cell r="H412" t="str">
            <v>NA</v>
          </cell>
        </row>
        <row r="413">
          <cell r="B413" t="str">
            <v>Q2078W</v>
          </cell>
          <cell r="C413" t="str">
            <v>Hybrid IT</v>
          </cell>
          <cell r="D413" t="str">
            <v>Storage</v>
          </cell>
          <cell r="E413" t="str">
            <v>Storage</v>
          </cell>
          <cell r="F413" t="str">
            <v>SUPPLIES</v>
          </cell>
          <cell r="G413" t="str">
            <v>HPE LTO-8 30TB WORM Data Cartridge</v>
          </cell>
          <cell r="H413" t="str">
            <v>NA</v>
          </cell>
        </row>
        <row r="414">
          <cell r="B414" t="str">
            <v>Q2078MC</v>
          </cell>
          <cell r="C414" t="str">
            <v>Hybrid IT</v>
          </cell>
          <cell r="D414" t="str">
            <v>Storage</v>
          </cell>
          <cell r="E414" t="str">
            <v>Storage</v>
          </cell>
          <cell r="F414" t="str">
            <v>SUPPLIES</v>
          </cell>
          <cell r="G414" t="str">
            <v>HPE LTO-7 TypM Cust Lbl No Case 20 Crtg</v>
          </cell>
          <cell r="H414" t="str">
            <v>NA</v>
          </cell>
        </row>
        <row r="415">
          <cell r="B415" t="str">
            <v>Q2078ML</v>
          </cell>
          <cell r="C415" t="str">
            <v>Hybrid IT</v>
          </cell>
          <cell r="D415" t="str">
            <v>Storage</v>
          </cell>
          <cell r="E415" t="str">
            <v>Storage</v>
          </cell>
          <cell r="F415" t="str">
            <v>SUPPLIES</v>
          </cell>
          <cell r="G415" t="str">
            <v>HPE LTO-7 22.5TB TypM Cust Lbl 20 Crtg</v>
          </cell>
          <cell r="H415" t="str">
            <v>NA</v>
          </cell>
        </row>
        <row r="416">
          <cell r="B416" t="str">
            <v>Q2078MN</v>
          </cell>
          <cell r="C416" t="str">
            <v>Hybrid IT</v>
          </cell>
          <cell r="D416" t="str">
            <v>Storage</v>
          </cell>
          <cell r="E416" t="str">
            <v>Storage</v>
          </cell>
          <cell r="F416" t="str">
            <v>SUPPLIES</v>
          </cell>
          <cell r="G416" t="str">
            <v>HPE LTO7 TypM Non Cust Lbl 20 Crtg</v>
          </cell>
          <cell r="H416" t="str">
            <v>NA</v>
          </cell>
        </row>
        <row r="417">
          <cell r="B417" t="str">
            <v>Q2078AC</v>
          </cell>
          <cell r="C417" t="str">
            <v>Hybrid IT</v>
          </cell>
          <cell r="D417" t="str">
            <v>Storage</v>
          </cell>
          <cell r="E417" t="str">
            <v>Storage</v>
          </cell>
          <cell r="F417" t="str">
            <v>SUPPLIES</v>
          </cell>
          <cell r="G417" t="str">
            <v>HPE LTO-8 RW Cust Lbl No Case 20 Crtg</v>
          </cell>
          <cell r="H417" t="str">
            <v>NA</v>
          </cell>
        </row>
        <row r="418">
          <cell r="B418" t="str">
            <v>Q2078AH</v>
          </cell>
          <cell r="C418" t="str">
            <v>Hybrid IT</v>
          </cell>
          <cell r="D418" t="str">
            <v>Storage</v>
          </cell>
          <cell r="E418" t="str">
            <v>Storage</v>
          </cell>
          <cell r="F418" t="str">
            <v>SUPPLIES</v>
          </cell>
          <cell r="G418" t="str">
            <v>HPE LTO-8 30TB RW Library Pack 20 Crtg</v>
          </cell>
          <cell r="H418" t="str">
            <v>NA</v>
          </cell>
        </row>
        <row r="419">
          <cell r="B419" t="str">
            <v>Q2078AL</v>
          </cell>
          <cell r="C419" t="str">
            <v>Hybrid IT</v>
          </cell>
          <cell r="D419" t="str">
            <v>Storage</v>
          </cell>
          <cell r="E419" t="str">
            <v>Storage</v>
          </cell>
          <cell r="F419" t="str">
            <v>SUPPLIES</v>
          </cell>
          <cell r="G419" t="str">
            <v>HPE LTO-8 30TB RW Cust Lbl 20 Crtg</v>
          </cell>
          <cell r="H419" t="str">
            <v>NA</v>
          </cell>
        </row>
        <row r="420">
          <cell r="B420" t="str">
            <v>Q2078AN</v>
          </cell>
          <cell r="C420" t="str">
            <v>Hybrid IT</v>
          </cell>
          <cell r="D420" t="str">
            <v>Storage</v>
          </cell>
          <cell r="E420" t="str">
            <v>Storage</v>
          </cell>
          <cell r="F420" t="str">
            <v>SUPPLIES</v>
          </cell>
          <cell r="G420" t="str">
            <v>HPE LTO-8 30TB RW Non Cust Lbl 20 Crtg</v>
          </cell>
          <cell r="H420" t="str">
            <v>NA</v>
          </cell>
        </row>
        <row r="421">
          <cell r="B421" t="str">
            <v>Q2078WL</v>
          </cell>
          <cell r="C421" t="str">
            <v>Hybrid IT</v>
          </cell>
          <cell r="D421" t="str">
            <v>Storage</v>
          </cell>
          <cell r="E421" t="str">
            <v>Storage</v>
          </cell>
          <cell r="F421" t="str">
            <v>SUPPLIES</v>
          </cell>
          <cell r="G421" t="str">
            <v>HPE LTO-8 30TB WORM Cust Lbl 20 Crtg</v>
          </cell>
          <cell r="H421" t="str">
            <v>NA</v>
          </cell>
        </row>
        <row r="422">
          <cell r="B422" t="str">
            <v>Q0H99AAE</v>
          </cell>
          <cell r="C422" t="str">
            <v>Hybrid IT</v>
          </cell>
          <cell r="D422" t="str">
            <v>Storage</v>
          </cell>
          <cell r="E422" t="str">
            <v>Storage</v>
          </cell>
          <cell r="F422" t="str">
            <v>SOFTWARE STORAGE</v>
          </cell>
          <cell r="G422" t="str">
            <v>HPE MSA Advanced Data Services Suite E-LTU</v>
          </cell>
          <cell r="H422" t="str">
            <v>NA</v>
          </cell>
        </row>
        <row r="423">
          <cell r="B423" t="str">
            <v>C7977A</v>
          </cell>
          <cell r="C423" t="str">
            <v>Hybrid IT</v>
          </cell>
          <cell r="D423" t="str">
            <v>Storage</v>
          </cell>
          <cell r="E423" t="str">
            <v>Storage</v>
          </cell>
          <cell r="F423" t="str">
            <v>SUPPLIES</v>
          </cell>
          <cell r="G423" t="str">
            <v>HPE LTO-7 Ultrium 15TB RW Data Cartridge</v>
          </cell>
          <cell r="H423" t="str">
            <v>NA</v>
          </cell>
        </row>
        <row r="424">
          <cell r="B424" t="str">
            <v>Q2011A</v>
          </cell>
          <cell r="C424" t="str">
            <v>Hybrid IT</v>
          </cell>
          <cell r="D424" t="str">
            <v>Storage</v>
          </cell>
          <cell r="E424" t="str">
            <v>Storage</v>
          </cell>
          <cell r="F424" t="str">
            <v>SUPPLIES</v>
          </cell>
          <cell r="G424" t="str">
            <v>HPE LTO5 Ultrium RW Bar Code Label Pack</v>
          </cell>
          <cell r="H424" t="str">
            <v>NA</v>
          </cell>
        </row>
        <row r="425">
          <cell r="B425" t="str">
            <v>Q2013A</v>
          </cell>
          <cell r="C425" t="str">
            <v>Hybrid IT</v>
          </cell>
          <cell r="D425" t="str">
            <v>Storage</v>
          </cell>
          <cell r="E425" t="str">
            <v>Storage</v>
          </cell>
          <cell r="F425" t="str">
            <v>SUPPLIES</v>
          </cell>
          <cell r="G425" t="str">
            <v>HPE LTO-6 Ultrium RW Bar Code Label Pack</v>
          </cell>
          <cell r="H425" t="str">
            <v>NA</v>
          </cell>
        </row>
        <row r="426">
          <cell r="B426" t="str">
            <v>Q2014A</v>
          </cell>
          <cell r="C426" t="str">
            <v>Hybrid IT</v>
          </cell>
          <cell r="D426" t="str">
            <v>Storage</v>
          </cell>
          <cell r="E426" t="str">
            <v>Storage</v>
          </cell>
          <cell r="F426" t="str">
            <v>SUPPLIES</v>
          </cell>
          <cell r="G426" t="str">
            <v>HPE LTO-7 Ultrium RW Bar Code Label Pack</v>
          </cell>
          <cell r="H426" t="str">
            <v>NA</v>
          </cell>
        </row>
        <row r="427">
          <cell r="B427" t="str">
            <v>C7978A</v>
          </cell>
          <cell r="C427" t="str">
            <v>Hybrid IT</v>
          </cell>
          <cell r="D427" t="str">
            <v>Storage</v>
          </cell>
          <cell r="E427" t="str">
            <v>Storage</v>
          </cell>
          <cell r="F427" t="str">
            <v>SUPPLIES</v>
          </cell>
          <cell r="G427" t="str">
            <v>HPE Ultrium Universal Cleaning Cartridge</v>
          </cell>
          <cell r="H427" t="str">
            <v>NA</v>
          </cell>
        </row>
        <row r="428">
          <cell r="B428" t="str">
            <v>C7974A</v>
          </cell>
          <cell r="C428" t="str">
            <v>Hybrid IT</v>
          </cell>
          <cell r="D428" t="str">
            <v>Storage</v>
          </cell>
          <cell r="E428" t="str">
            <v>Storage</v>
          </cell>
          <cell r="F428" t="str">
            <v>SUPPLIES</v>
          </cell>
          <cell r="G428" t="str">
            <v>HPE LTO-4 Ultrium 1.6TB RW Data Tape</v>
          </cell>
          <cell r="H428" t="str">
            <v>NA</v>
          </cell>
        </row>
        <row r="429">
          <cell r="B429" t="str">
            <v>C7975A</v>
          </cell>
          <cell r="C429" t="str">
            <v>Hybrid IT</v>
          </cell>
          <cell r="D429" t="str">
            <v>Storage</v>
          </cell>
          <cell r="E429" t="str">
            <v>Storage</v>
          </cell>
          <cell r="F429" t="str">
            <v>SUPPLIES</v>
          </cell>
          <cell r="G429" t="str">
            <v>HPE LTO5 Ultrium 3TB RW Data Tape</v>
          </cell>
          <cell r="H429" t="str">
            <v>NA</v>
          </cell>
        </row>
        <row r="430">
          <cell r="B430" t="str">
            <v>C7976A</v>
          </cell>
          <cell r="C430" t="str">
            <v>Hybrid IT</v>
          </cell>
          <cell r="D430" t="str">
            <v>Storage</v>
          </cell>
          <cell r="E430" t="str">
            <v>Storage</v>
          </cell>
          <cell r="F430" t="str">
            <v>SUPPLIES</v>
          </cell>
          <cell r="G430" t="str">
            <v>HPE LTO-6 Ultrium 6.25TB MP RW Data Tape</v>
          </cell>
          <cell r="H430" t="str">
            <v>NA</v>
          </cell>
        </row>
        <row r="431">
          <cell r="B431" t="str">
            <v>C7976B</v>
          </cell>
          <cell r="C431" t="str">
            <v>Hybrid IT</v>
          </cell>
          <cell r="D431" t="str">
            <v>Storage</v>
          </cell>
          <cell r="E431" t="str">
            <v>Storage</v>
          </cell>
          <cell r="F431" t="str">
            <v>SUPPLIES</v>
          </cell>
          <cell r="G431" t="str">
            <v>HPE LTO6 Ultrium 6.25TB BaFe RW Data Tape</v>
          </cell>
          <cell r="H431" t="str">
            <v>NA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Sheet1"/>
      <sheetName val="OPEN"/>
      <sheetName val="LIST"/>
    </sheetNames>
    <sheetDataSet>
      <sheetData sheetId="0"/>
      <sheetData sheetId="1"/>
      <sheetData sheetId="2"/>
      <sheetData sheetId="3">
        <row r="1">
          <cell r="A1" t="str">
            <v>Back Order</v>
          </cell>
        </row>
        <row r="2">
          <cell r="A2" t="str">
            <v>Credit Hold</v>
          </cell>
        </row>
        <row r="3">
          <cell r="A3" t="str">
            <v>Drop Shipment</v>
          </cell>
        </row>
        <row r="4">
          <cell r="A4" t="str">
            <v>Hold Order</v>
          </cell>
        </row>
        <row r="5">
          <cell r="A5" t="str">
            <v>Invoiced</v>
          </cell>
        </row>
        <row r="6">
          <cell r="A6" t="str">
            <v>Order on Hold</v>
          </cell>
        </row>
        <row r="7">
          <cell r="A7" t="str">
            <v>Pending Customer PO</v>
          </cell>
        </row>
        <row r="8">
          <cell r="A8" t="str">
            <v>Pending Promo</v>
          </cell>
        </row>
        <row r="9">
          <cell r="A9" t="str">
            <v>Processing</v>
          </cell>
        </row>
        <row r="10">
          <cell r="A10" t="str">
            <v>Production</v>
          </cell>
        </row>
        <row r="11">
          <cell r="A11" t="str">
            <v>Services/Licenses</v>
          </cell>
        </row>
        <row r="12">
          <cell r="A12" t="str">
            <v>Shipping  Today</v>
          </cell>
        </row>
        <row r="13">
          <cell r="A13" t="str">
            <v>Shipping Complete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ibe"/>
      <sheetName val="TOP Customer"/>
      <sheetName val="TOP Country"/>
      <sheetName val="BU Sales"/>
      <sheetName val="Sales Goals"/>
      <sheetName val="Tracking"/>
      <sheetName val="Magana"/>
      <sheetName val="Receta"/>
      <sheetName val="GROWTH"/>
      <sheetName val="Average"/>
      <sheetName val="DAT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7.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8.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9.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0.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techlibrary.hpe.com/es/es/networking/products/switches/switch-selector.aspx" TargetMode="External"/><Relationship Id="rId7" Type="http://schemas.openxmlformats.org/officeDocument/2006/relationships/hyperlink" Target="mailto:HPELAC@techdata.com" TargetMode="External"/><Relationship Id="rId2" Type="http://schemas.openxmlformats.org/officeDocument/2006/relationships/hyperlink" Target="https://www.surveymonkey.com/r/tech_data_iQuote" TargetMode="External"/><Relationship Id="rId1" Type="http://schemas.openxmlformats.org/officeDocument/2006/relationships/hyperlink" Target="https://www.hpeengageandgrow.com/" TargetMode="External"/><Relationship Id="rId6" Type="http://schemas.openxmlformats.org/officeDocument/2006/relationships/hyperlink" Target="https://h41370.www4.hpe.com/quickspecs/overview.html" TargetMode="External"/><Relationship Id="rId5" Type="http://schemas.openxmlformats.org/officeDocument/2006/relationships/hyperlink" Target="https://support.hpe.com/hpesc/public/docDisplay?docId=c00226054" TargetMode="External"/><Relationship Id="rId10" Type="http://schemas.openxmlformats.org/officeDocument/2006/relationships/drawing" Target="../drawings/drawing2.xml"/><Relationship Id="rId4" Type="http://schemas.openxmlformats.org/officeDocument/2006/relationships/hyperlink" Target="https://h20195.www2.hpe.com/v2/GetPDF.aspx/4AA4-3787ENW.pdf" TargetMode="External"/><Relationship Id="rId9" Type="http://schemas.openxmlformats.org/officeDocument/2006/relationships/customProperty" Target="../customProperty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3.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4.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5.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6.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4B2F4-A483-4EBD-963C-04D25CB77AFB}">
  <sheetPr>
    <tabColor theme="4" tint="-0.249977111117893"/>
  </sheetPr>
  <dimension ref="A1:XFC31"/>
  <sheetViews>
    <sheetView showGridLines="0" tabSelected="1" workbookViewId="0"/>
  </sheetViews>
  <sheetFormatPr defaultColWidth="0" defaultRowHeight="14.5" zeroHeight="1" x14ac:dyDescent="0.35"/>
  <cols>
    <col min="1" max="14" width="9.1796875" style="302" customWidth="1"/>
    <col min="15" max="15" width="39" style="302" customWidth="1"/>
    <col min="16" max="16383" width="9.1796875" style="302" hidden="1"/>
    <col min="16384" max="16384" width="2.81640625" style="302" hidden="1" customWidth="1"/>
  </cols>
  <sheetData>
    <row r="1" spans="6:10" customFormat="1" x14ac:dyDescent="0.35"/>
    <row r="2" spans="6:10" customFormat="1" x14ac:dyDescent="0.35"/>
    <row r="3" spans="6:10" customFormat="1" x14ac:dyDescent="0.35"/>
    <row r="4" spans="6:10" customFormat="1" x14ac:dyDescent="0.35"/>
    <row r="5" spans="6:10" customFormat="1" x14ac:dyDescent="0.35"/>
    <row r="6" spans="6:10" customFormat="1" x14ac:dyDescent="0.35"/>
    <row r="7" spans="6:10" customFormat="1" x14ac:dyDescent="0.35"/>
    <row r="8" spans="6:10" customFormat="1" x14ac:dyDescent="0.35"/>
    <row r="9" spans="6:10" customFormat="1" x14ac:dyDescent="0.35"/>
    <row r="10" spans="6:10" customFormat="1" x14ac:dyDescent="0.35"/>
    <row r="11" spans="6:10" customFormat="1" x14ac:dyDescent="0.35">
      <c r="J11" s="383"/>
    </row>
    <row r="12" spans="6:10" customFormat="1" x14ac:dyDescent="0.35"/>
    <row r="13" spans="6:10" customFormat="1" x14ac:dyDescent="0.35">
      <c r="F13" s="10"/>
    </row>
    <row r="14" spans="6:10" customFormat="1" x14ac:dyDescent="0.35"/>
    <row r="15" spans="6:10" customFormat="1" x14ac:dyDescent="0.35"/>
    <row r="16" spans="6:10" customFormat="1" x14ac:dyDescent="0.35"/>
    <row r="17" spans="10:10" customFormat="1" x14ac:dyDescent="0.35"/>
    <row r="18" spans="10:10" customFormat="1" x14ac:dyDescent="0.35"/>
    <row r="19" spans="10:10" customFormat="1" x14ac:dyDescent="0.35"/>
    <row r="20" spans="10:10" customFormat="1" x14ac:dyDescent="0.35"/>
    <row r="21" spans="10:10" customFormat="1" x14ac:dyDescent="0.35"/>
    <row r="22" spans="10:10" customFormat="1" x14ac:dyDescent="0.35"/>
    <row r="23" spans="10:10" customFormat="1" x14ac:dyDescent="0.35"/>
    <row r="24" spans="10:10" customFormat="1" x14ac:dyDescent="0.35"/>
    <row r="25" spans="10:10" customFormat="1" x14ac:dyDescent="0.35"/>
    <row r="26" spans="10:10" customFormat="1" x14ac:dyDescent="0.35"/>
    <row r="27" spans="10:10" customFormat="1" x14ac:dyDescent="0.35"/>
    <row r="28" spans="10:10" customFormat="1" x14ac:dyDescent="0.35">
      <c r="J28" s="384"/>
    </row>
    <row r="29" spans="10:10" customFormat="1" x14ac:dyDescent="0.35"/>
    <row r="30" spans="10:10" customFormat="1" x14ac:dyDescent="0.35"/>
    <row r="31" spans="10:10" customFormat="1" x14ac:dyDescent="0.35"/>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4CF60-6103-4B6F-9FC6-3D968A384474}">
  <sheetPr>
    <tabColor rgb="FF00B050"/>
  </sheetPr>
  <dimension ref="A1:AC59"/>
  <sheetViews>
    <sheetView showGridLines="0" zoomScale="85" zoomScaleNormal="85" workbookViewId="0">
      <selection activeCell="B7" sqref="B7:L8"/>
    </sheetView>
  </sheetViews>
  <sheetFormatPr defaultColWidth="0" defaultRowHeight="14.5" x14ac:dyDescent="0.35"/>
  <cols>
    <col min="1" max="1" width="9.1796875" customWidth="1"/>
    <col min="2" max="2" width="16.81640625" customWidth="1"/>
    <col min="3" max="3" width="6.1796875" customWidth="1"/>
    <col min="4" max="4" width="4.81640625" style="11" customWidth="1"/>
    <col min="5" max="5" width="16.1796875" bestFit="1" customWidth="1"/>
    <col min="6" max="6" width="17.1796875" style="51" bestFit="1" customWidth="1"/>
    <col min="7" max="7" width="64" bestFit="1" customWidth="1"/>
    <col min="8" max="8" width="5" customWidth="1"/>
    <col min="9" max="9" width="17.1796875" customWidth="1"/>
    <col min="10" max="10" width="17.1796875" bestFit="1" customWidth="1"/>
    <col min="11" max="11" width="4.1796875" style="11" bestFit="1" customWidth="1"/>
    <col min="12" max="12" width="12.1796875" bestFit="1" customWidth="1"/>
    <col min="13" max="13" width="11.26953125" bestFit="1" customWidth="1"/>
    <col min="14" max="29" width="0" hidden="1" customWidth="1"/>
    <col min="30" max="16384" width="9.1796875" hidden="1"/>
  </cols>
  <sheetData>
    <row r="1" spans="1:13" s="9" customFormat="1" x14ac:dyDescent="0.35">
      <c r="A1" s="502"/>
      <c r="B1" s="502"/>
      <c r="C1" s="502"/>
      <c r="D1" s="502"/>
      <c r="E1" s="502"/>
      <c r="F1" s="502"/>
      <c r="G1" s="502"/>
      <c r="H1" s="502"/>
      <c r="I1" s="502"/>
      <c r="J1" s="502"/>
      <c r="K1" s="502"/>
      <c r="L1" s="502"/>
      <c r="M1" s="502"/>
    </row>
    <row r="2" spans="1:13" s="9" customFormat="1" x14ac:dyDescent="0.35">
      <c r="A2" s="502"/>
      <c r="B2" s="502"/>
      <c r="C2" s="502"/>
      <c r="D2" s="502"/>
      <c r="E2" s="502"/>
      <c r="F2" s="502"/>
      <c r="G2" s="502"/>
      <c r="H2" s="502"/>
      <c r="I2" s="502"/>
      <c r="J2" s="502"/>
      <c r="K2" s="502"/>
      <c r="L2" s="502"/>
      <c r="M2" s="502"/>
    </row>
    <row r="3" spans="1:13" s="9" customFormat="1" x14ac:dyDescent="0.35">
      <c r="A3" s="502"/>
      <c r="B3" s="502"/>
      <c r="C3" s="502"/>
      <c r="D3" s="502"/>
      <c r="E3" s="502"/>
      <c r="F3" s="502"/>
      <c r="G3" s="502"/>
      <c r="H3" s="502"/>
      <c r="I3" s="502"/>
      <c r="J3" s="502"/>
      <c r="K3" s="502"/>
      <c r="L3" s="502"/>
      <c r="M3" s="502"/>
    </row>
    <row r="4" spans="1:13" s="9" customFormat="1" x14ac:dyDescent="0.35">
      <c r="A4" s="502"/>
      <c r="B4" s="502"/>
      <c r="C4" s="502"/>
      <c r="D4" s="502"/>
      <c r="E4" s="502"/>
      <c r="F4" s="502"/>
      <c r="G4" s="502"/>
      <c r="H4" s="502"/>
      <c r="I4" s="502"/>
      <c r="J4" s="502"/>
      <c r="K4" s="502"/>
      <c r="L4" s="502"/>
      <c r="M4" s="502"/>
    </row>
    <row r="5" spans="1:13" s="9" customFormat="1" x14ac:dyDescent="0.35">
      <c r="A5" s="502"/>
      <c r="B5" s="502"/>
      <c r="C5" s="502"/>
      <c r="D5" s="502"/>
      <c r="E5" s="502"/>
      <c r="F5" s="502"/>
      <c r="G5" s="502"/>
      <c r="H5" s="502"/>
      <c r="I5" s="502"/>
      <c r="J5" s="502"/>
      <c r="K5" s="502"/>
      <c r="L5" s="502"/>
      <c r="M5" s="502"/>
    </row>
    <row r="6" spans="1:13" s="9" customFormat="1" x14ac:dyDescent="0.35">
      <c r="A6" s="502"/>
      <c r="B6" s="502"/>
      <c r="C6" s="502"/>
      <c r="D6" s="502"/>
      <c r="E6" s="502"/>
      <c r="F6" s="502"/>
      <c r="G6" s="502"/>
      <c r="H6" s="502"/>
      <c r="I6" s="502"/>
      <c r="J6" s="502"/>
      <c r="K6" s="502"/>
      <c r="L6" s="502"/>
      <c r="M6" s="502"/>
    </row>
    <row r="7" spans="1:13" s="9" customFormat="1" ht="15" customHeight="1" x14ac:dyDescent="0.35">
      <c r="B7" s="503" t="s">
        <v>2464</v>
      </c>
      <c r="C7" s="503"/>
      <c r="D7" s="503"/>
      <c r="E7" s="503"/>
      <c r="F7" s="503"/>
      <c r="G7" s="503"/>
      <c r="H7" s="503"/>
      <c r="I7" s="503"/>
      <c r="J7" s="503"/>
      <c r="K7" s="503"/>
      <c r="L7" s="503"/>
    </row>
    <row r="8" spans="1:13" s="9" customFormat="1" ht="15" customHeight="1" x14ac:dyDescent="0.35">
      <c r="B8" s="503"/>
      <c r="C8" s="503"/>
      <c r="D8" s="503"/>
      <c r="E8" s="503"/>
      <c r="F8" s="503"/>
      <c r="G8" s="503"/>
      <c r="H8" s="503"/>
      <c r="I8" s="503"/>
      <c r="J8" s="503"/>
      <c r="K8" s="503"/>
      <c r="L8" s="503"/>
    </row>
    <row r="9" spans="1:13" s="9" customFormat="1" x14ac:dyDescent="0.35">
      <c r="D9" s="476"/>
      <c r="F9" s="62"/>
      <c r="K9" s="476"/>
    </row>
    <row r="11" spans="1:13" x14ac:dyDescent="0.35">
      <c r="D11" s="283"/>
      <c r="K11" s="283"/>
    </row>
    <row r="12" spans="1:13" x14ac:dyDescent="0.35">
      <c r="D12" s="283"/>
      <c r="E12" s="368" t="s">
        <v>2147</v>
      </c>
      <c r="F12" s="368" t="s">
        <v>2148</v>
      </c>
      <c r="G12" s="368" t="s">
        <v>23</v>
      </c>
      <c r="H12" s="368" t="s">
        <v>2149</v>
      </c>
      <c r="I12" s="374" t="s">
        <v>2150</v>
      </c>
      <c r="J12" s="374" t="s">
        <v>2151</v>
      </c>
      <c r="K12"/>
    </row>
    <row r="13" spans="1:13" s="10" customFormat="1" x14ac:dyDescent="0.35">
      <c r="E13" s="222">
        <v>73664115</v>
      </c>
      <c r="F13" s="223"/>
      <c r="G13" s="223" t="s">
        <v>2465</v>
      </c>
      <c r="H13" s="223"/>
      <c r="I13" s="373">
        <f>SUM(J17:J27)</f>
        <v>20075.208333333332</v>
      </c>
      <c r="J13" s="58"/>
    </row>
    <row r="14" spans="1:13" x14ac:dyDescent="0.35">
      <c r="D14" s="283"/>
      <c r="E14" s="372">
        <v>73664025</v>
      </c>
      <c r="F14" s="219"/>
      <c r="G14" s="223" t="s">
        <v>2466</v>
      </c>
      <c r="H14" s="223"/>
      <c r="I14" s="221"/>
      <c r="J14" s="56"/>
      <c r="K14"/>
    </row>
    <row r="15" spans="1:13" x14ac:dyDescent="0.35">
      <c r="D15" s="283"/>
      <c r="E15" s="372">
        <v>73664116</v>
      </c>
      <c r="F15" s="219"/>
      <c r="G15" s="223" t="s">
        <v>2467</v>
      </c>
      <c r="H15" s="223"/>
      <c r="I15" s="221"/>
      <c r="J15" s="56"/>
      <c r="K15"/>
    </row>
    <row r="16" spans="1:13" x14ac:dyDescent="0.35">
      <c r="D16" s="283"/>
      <c r="E16" s="372"/>
      <c r="F16" s="219"/>
      <c r="G16" s="223"/>
      <c r="H16" s="223"/>
      <c r="I16" s="221"/>
      <c r="J16" s="56"/>
      <c r="K16"/>
    </row>
    <row r="17" spans="2:11" x14ac:dyDescent="0.35">
      <c r="D17" s="283"/>
      <c r="E17" s="57"/>
      <c r="F17" s="219" t="s">
        <v>2468</v>
      </c>
      <c r="G17" s="219" t="s">
        <v>2469</v>
      </c>
      <c r="H17" s="219">
        <v>1</v>
      </c>
      <c r="I17" s="221">
        <v>12500</v>
      </c>
      <c r="J17" s="56">
        <v>12500</v>
      </c>
      <c r="K17"/>
    </row>
    <row r="18" spans="2:11" x14ac:dyDescent="0.35">
      <c r="D18" s="283"/>
      <c r="E18" s="57"/>
      <c r="F18" s="219" t="s">
        <v>2470</v>
      </c>
      <c r="G18" s="219" t="s">
        <v>2471</v>
      </c>
      <c r="H18" s="219">
        <v>1</v>
      </c>
      <c r="I18" s="221">
        <v>781.25</v>
      </c>
      <c r="J18" s="56">
        <v>781.25</v>
      </c>
      <c r="K18"/>
    </row>
    <row r="19" spans="2:11" x14ac:dyDescent="0.35">
      <c r="D19" s="283"/>
      <c r="E19" s="57"/>
      <c r="F19" s="219" t="s">
        <v>2472</v>
      </c>
      <c r="G19" s="219" t="s">
        <v>2473</v>
      </c>
      <c r="H19" s="219">
        <v>1</v>
      </c>
      <c r="I19" s="221">
        <v>1041.6666666666667</v>
      </c>
      <c r="J19" s="56">
        <v>1041.6666666666667</v>
      </c>
      <c r="K19"/>
    </row>
    <row r="20" spans="2:11" x14ac:dyDescent="0.35">
      <c r="D20" s="283"/>
      <c r="E20" s="57"/>
      <c r="F20" s="219" t="s">
        <v>2474</v>
      </c>
      <c r="G20" s="219" t="s">
        <v>2475</v>
      </c>
      <c r="H20" s="219">
        <v>1</v>
      </c>
      <c r="I20" s="221">
        <v>0.3125</v>
      </c>
      <c r="J20" s="56">
        <v>0.3125</v>
      </c>
      <c r="K20"/>
    </row>
    <row r="21" spans="2:11" x14ac:dyDescent="0.35">
      <c r="D21" s="283"/>
      <c r="E21" s="57"/>
      <c r="F21" s="219" t="s">
        <v>2476</v>
      </c>
      <c r="G21" s="219" t="s">
        <v>2477</v>
      </c>
      <c r="H21" s="219">
        <v>1</v>
      </c>
      <c r="I21" s="221">
        <v>0.3125</v>
      </c>
      <c r="J21" s="56">
        <v>0.3125</v>
      </c>
      <c r="K21"/>
    </row>
    <row r="22" spans="2:11" x14ac:dyDescent="0.35">
      <c r="D22" s="283"/>
      <c r="E22" s="57"/>
      <c r="F22" s="219" t="s">
        <v>1292</v>
      </c>
      <c r="G22" s="219" t="s">
        <v>2478</v>
      </c>
      <c r="H22" s="219">
        <v>1</v>
      </c>
      <c r="I22" s="221">
        <v>166.66666666666669</v>
      </c>
      <c r="J22" s="56">
        <v>166.66666666666669</v>
      </c>
      <c r="K22"/>
    </row>
    <row r="23" spans="2:11" x14ac:dyDescent="0.35">
      <c r="D23" s="283"/>
      <c r="E23" s="57"/>
      <c r="F23" s="219" t="s">
        <v>2479</v>
      </c>
      <c r="G23" s="219" t="s">
        <v>2480</v>
      </c>
      <c r="H23" s="219">
        <v>1</v>
      </c>
      <c r="I23" s="221">
        <v>0</v>
      </c>
      <c r="J23" s="56">
        <v>0</v>
      </c>
      <c r="K23"/>
    </row>
    <row r="24" spans="2:11" x14ac:dyDescent="0.35">
      <c r="D24" s="283"/>
      <c r="E24" s="57"/>
      <c r="F24" s="219" t="s">
        <v>2481</v>
      </c>
      <c r="G24" s="219" t="s">
        <v>2482</v>
      </c>
      <c r="H24" s="219">
        <v>1</v>
      </c>
      <c r="I24" s="221">
        <v>1217.8125</v>
      </c>
      <c r="J24" s="56">
        <v>1217.8125</v>
      </c>
      <c r="K24"/>
    </row>
    <row r="25" spans="2:11" x14ac:dyDescent="0.35">
      <c r="D25" s="283"/>
      <c r="E25" s="57"/>
      <c r="F25" s="219" t="s">
        <v>2250</v>
      </c>
      <c r="G25" s="219" t="s">
        <v>2251</v>
      </c>
      <c r="H25" s="219">
        <v>1</v>
      </c>
      <c r="I25" s="221">
        <v>0</v>
      </c>
      <c r="J25" s="56">
        <v>0</v>
      </c>
      <c r="K25"/>
    </row>
    <row r="26" spans="2:11" x14ac:dyDescent="0.35">
      <c r="D26" s="283"/>
      <c r="E26" s="57"/>
      <c r="F26" s="219" t="s">
        <v>2483</v>
      </c>
      <c r="G26" s="219" t="s">
        <v>719</v>
      </c>
      <c r="H26" s="219">
        <v>1</v>
      </c>
      <c r="I26" s="221">
        <v>1632.8125</v>
      </c>
      <c r="J26" s="56">
        <v>1632.8125</v>
      </c>
      <c r="K26"/>
    </row>
    <row r="27" spans="2:11" ht="15" thickBot="1" x14ac:dyDescent="0.4">
      <c r="D27" s="283"/>
      <c r="E27" s="55"/>
      <c r="F27" s="54" t="s">
        <v>2484</v>
      </c>
      <c r="G27" s="54" t="s">
        <v>2485</v>
      </c>
      <c r="H27" s="54">
        <v>1</v>
      </c>
      <c r="I27" s="53">
        <v>2734.375</v>
      </c>
      <c r="J27" s="52">
        <v>2734.375</v>
      </c>
      <c r="K27"/>
    </row>
    <row r="28" spans="2:11" x14ac:dyDescent="0.35">
      <c r="D28" s="283"/>
      <c r="K28"/>
    </row>
    <row r="29" spans="2:11" x14ac:dyDescent="0.35">
      <c r="B29" s="88"/>
      <c r="D29" s="283"/>
      <c r="K29" s="283"/>
    </row>
    <row r="31" spans="2:11" x14ac:dyDescent="0.35">
      <c r="B31" s="475" t="s">
        <v>2486</v>
      </c>
      <c r="D31" s="283"/>
      <c r="K31" s="283"/>
    </row>
    <row r="32" spans="2:11" x14ac:dyDescent="0.35">
      <c r="B32" s="87"/>
      <c r="D32" s="283"/>
      <c r="K32" s="283"/>
    </row>
    <row r="33" spans="2:2" x14ac:dyDescent="0.35">
      <c r="B33" s="87"/>
    </row>
    <row r="34" spans="2:2" x14ac:dyDescent="0.35">
      <c r="B34" s="87" t="s">
        <v>2487</v>
      </c>
    </row>
    <row r="35" spans="2:2" x14ac:dyDescent="0.35">
      <c r="B35" s="87" t="s">
        <v>2488</v>
      </c>
    </row>
    <row r="36" spans="2:2" x14ac:dyDescent="0.35">
      <c r="B36" s="87" t="s">
        <v>2489</v>
      </c>
    </row>
    <row r="37" spans="2:2" x14ac:dyDescent="0.35">
      <c r="B37" s="87" t="s">
        <v>2490</v>
      </c>
    </row>
    <row r="38" spans="2:2" x14ac:dyDescent="0.35">
      <c r="B38" s="87" t="s">
        <v>2491</v>
      </c>
    </row>
    <row r="39" spans="2:2" x14ac:dyDescent="0.35">
      <c r="B39" s="87" t="s">
        <v>2492</v>
      </c>
    </row>
    <row r="40" spans="2:2" x14ac:dyDescent="0.35">
      <c r="B40" s="87" t="s">
        <v>2493</v>
      </c>
    </row>
    <row r="41" spans="2:2" x14ac:dyDescent="0.35">
      <c r="B41" s="87" t="s">
        <v>2494</v>
      </c>
    </row>
    <row r="42" spans="2:2" x14ac:dyDescent="0.35">
      <c r="B42" s="87"/>
    </row>
    <row r="43" spans="2:2" x14ac:dyDescent="0.35">
      <c r="B43" s="87" t="s">
        <v>2495</v>
      </c>
    </row>
    <row r="44" spans="2:2" x14ac:dyDescent="0.35">
      <c r="B44" s="87" t="s">
        <v>2496</v>
      </c>
    </row>
    <row r="45" spans="2:2" x14ac:dyDescent="0.35">
      <c r="B45" s="87" t="s">
        <v>2497</v>
      </c>
    </row>
    <row r="46" spans="2:2" x14ac:dyDescent="0.35">
      <c r="B46" s="87"/>
    </row>
    <row r="47" spans="2:2" x14ac:dyDescent="0.35">
      <c r="B47" s="87"/>
    </row>
    <row r="48" spans="2:2" x14ac:dyDescent="0.35">
      <c r="B48" s="87" t="s">
        <v>2498</v>
      </c>
    </row>
    <row r="49" spans="2:2" x14ac:dyDescent="0.35">
      <c r="B49" s="87" t="s">
        <v>2499</v>
      </c>
    </row>
    <row r="50" spans="2:2" x14ac:dyDescent="0.35">
      <c r="B50" s="87"/>
    </row>
    <row r="51" spans="2:2" x14ac:dyDescent="0.35">
      <c r="B51" s="87" t="s">
        <v>2500</v>
      </c>
    </row>
    <row r="52" spans="2:2" x14ac:dyDescent="0.35">
      <c r="B52" s="87" t="s">
        <v>2501</v>
      </c>
    </row>
    <row r="53" spans="2:2" x14ac:dyDescent="0.35">
      <c r="B53" s="87" t="s">
        <v>2502</v>
      </c>
    </row>
    <row r="54" spans="2:2" x14ac:dyDescent="0.35">
      <c r="B54" s="87" t="s">
        <v>2503</v>
      </c>
    </row>
    <row r="55" spans="2:2" x14ac:dyDescent="0.35">
      <c r="B55" s="87" t="s">
        <v>2504</v>
      </c>
    </row>
    <row r="56" spans="2:2" x14ac:dyDescent="0.35">
      <c r="B56" s="87"/>
    </row>
    <row r="57" spans="2:2" x14ac:dyDescent="0.35">
      <c r="B57" s="87" t="s">
        <v>2505</v>
      </c>
    </row>
    <row r="58" spans="2:2" x14ac:dyDescent="0.35">
      <c r="B58" s="87" t="s">
        <v>2506</v>
      </c>
    </row>
    <row r="59" spans="2:2" x14ac:dyDescent="0.35">
      <c r="B59" s="87" t="s">
        <v>2507</v>
      </c>
    </row>
  </sheetData>
  <mergeCells count="2">
    <mergeCell ref="A1:M6"/>
    <mergeCell ref="B7:L8"/>
  </mergeCells>
  <pageMargins left="0.7" right="0.7" top="0.75" bottom="0.75" header="0.3" footer="0.3"/>
  <pageSetup orientation="portrait" horizontalDpi="4294967295" verticalDpi="4294967295" r:id="rId1"/>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2A396-A63A-4413-92D5-B94BFD124598}">
  <sheetPr>
    <tabColor theme="8"/>
  </sheetPr>
  <dimension ref="A1:X422"/>
  <sheetViews>
    <sheetView showGridLines="0" zoomScaleNormal="100" workbookViewId="0">
      <selection activeCell="B7" sqref="B7:K8"/>
    </sheetView>
  </sheetViews>
  <sheetFormatPr defaultColWidth="0" defaultRowHeight="14.5" x14ac:dyDescent="0.35"/>
  <cols>
    <col min="1" max="2" width="9.1796875" customWidth="1"/>
    <col min="3" max="3" width="21" customWidth="1"/>
    <col min="4" max="4" width="25.453125" bestFit="1" customWidth="1"/>
    <col min="5" max="5" width="19.26953125" style="11" bestFit="1" customWidth="1"/>
    <col min="6" max="6" width="39.7265625" bestFit="1" customWidth="1"/>
    <col min="7" max="7" width="12.1796875" style="11" customWidth="1"/>
    <col min="8" max="8" width="10.7265625" style="11" customWidth="1"/>
    <col min="9" max="9" width="13.453125" style="11" bestFit="1" customWidth="1"/>
    <col min="10" max="10" width="13.26953125" bestFit="1" customWidth="1"/>
    <col min="11" max="11" width="10.26953125" bestFit="1" customWidth="1"/>
    <col min="12" max="12" width="9.1796875" customWidth="1"/>
    <col min="13" max="24" width="0" hidden="1" customWidth="1"/>
    <col min="25" max="16384" width="9.1796875" hidden="1"/>
  </cols>
  <sheetData>
    <row r="1" spans="2:11" s="9" customFormat="1" x14ac:dyDescent="0.35"/>
    <row r="2" spans="2:11" s="9" customFormat="1" x14ac:dyDescent="0.35"/>
    <row r="3" spans="2:11" s="9" customFormat="1" x14ac:dyDescent="0.35"/>
    <row r="4" spans="2:11" s="9" customFormat="1" x14ac:dyDescent="0.35"/>
    <row r="5" spans="2:11" s="9" customFormat="1" x14ac:dyDescent="0.35"/>
    <row r="6" spans="2:11" s="9" customFormat="1" x14ac:dyDescent="0.35"/>
    <row r="7" spans="2:11" s="9" customFormat="1" ht="31.5" customHeight="1" x14ac:dyDescent="0.35">
      <c r="B7" s="503" t="s">
        <v>2508</v>
      </c>
      <c r="C7" s="503"/>
      <c r="D7" s="503"/>
      <c r="E7" s="503"/>
      <c r="F7" s="503"/>
      <c r="G7" s="503"/>
      <c r="H7" s="503"/>
      <c r="I7" s="503"/>
      <c r="J7" s="503"/>
      <c r="K7" s="503"/>
    </row>
    <row r="8" spans="2:11" s="9" customFormat="1" ht="31.5" customHeight="1" x14ac:dyDescent="0.35">
      <c r="B8" s="503"/>
      <c r="C8" s="503"/>
      <c r="D8" s="503"/>
      <c r="E8" s="503"/>
      <c r="F8" s="503"/>
      <c r="G8" s="503"/>
      <c r="H8" s="503"/>
      <c r="I8" s="503"/>
      <c r="J8" s="503"/>
      <c r="K8" s="503"/>
    </row>
    <row r="9" spans="2:11" s="9" customFormat="1" x14ac:dyDescent="0.35">
      <c r="E9" s="476"/>
      <c r="G9" s="476"/>
      <c r="H9" s="476"/>
      <c r="I9" s="476"/>
    </row>
    <row r="13" spans="2:11" x14ac:dyDescent="0.35">
      <c r="E13" s="283"/>
      <c r="G13" s="283"/>
      <c r="H13" s="283"/>
      <c r="I13" s="283"/>
    </row>
    <row r="14" spans="2:11" x14ac:dyDescent="0.35">
      <c r="E14" s="283"/>
      <c r="G14" s="119" t="s">
        <v>2509</v>
      </c>
      <c r="H14" s="119" t="s">
        <v>2510</v>
      </c>
      <c r="I14" s="283"/>
    </row>
    <row r="15" spans="2:11" s="73" customFormat="1" ht="18.5" x14ac:dyDescent="0.35">
      <c r="C15" s="118" t="s">
        <v>2511</v>
      </c>
      <c r="D15" s="118" t="s">
        <v>2512</v>
      </c>
      <c r="E15" s="118" t="s">
        <v>2513</v>
      </c>
      <c r="F15" s="118" t="s">
        <v>2514</v>
      </c>
      <c r="G15" s="117" t="s">
        <v>2515</v>
      </c>
      <c r="H15" s="117" t="s">
        <v>2516</v>
      </c>
      <c r="I15" s="116" t="s">
        <v>2517</v>
      </c>
    </row>
    <row r="16" spans="2:11" x14ac:dyDescent="0.35">
      <c r="C16" s="539" t="s">
        <v>2518</v>
      </c>
      <c r="D16" s="521" t="s">
        <v>2519</v>
      </c>
      <c r="E16" s="110" t="s">
        <v>521</v>
      </c>
      <c r="F16" s="109" t="s">
        <v>2520</v>
      </c>
      <c r="G16" s="93">
        <v>1169</v>
      </c>
      <c r="H16" s="93">
        <v>900</v>
      </c>
      <c r="I16" s="92">
        <v>200</v>
      </c>
    </row>
    <row r="17" spans="3:9" x14ac:dyDescent="0.35">
      <c r="C17" s="540"/>
      <c r="D17" s="523"/>
      <c r="E17" s="110" t="s">
        <v>526</v>
      </c>
      <c r="F17" s="109" t="s">
        <v>2521</v>
      </c>
      <c r="G17" s="93">
        <v>5719</v>
      </c>
      <c r="H17" s="93">
        <v>3600</v>
      </c>
      <c r="I17" s="92">
        <v>400</v>
      </c>
    </row>
    <row r="18" spans="3:9" x14ac:dyDescent="0.35">
      <c r="C18" s="528"/>
      <c r="D18" s="530" t="s">
        <v>2522</v>
      </c>
      <c r="E18" s="103" t="s">
        <v>2523</v>
      </c>
      <c r="F18" s="102" t="s">
        <v>2524</v>
      </c>
      <c r="G18" s="101">
        <v>48.76</v>
      </c>
      <c r="H18" s="101">
        <v>40</v>
      </c>
      <c r="I18" s="92" t="s">
        <v>2525</v>
      </c>
    </row>
    <row r="19" spans="3:9" x14ac:dyDescent="0.35">
      <c r="C19" s="528"/>
      <c r="D19" s="531"/>
      <c r="E19" s="103" t="s">
        <v>2526</v>
      </c>
      <c r="F19" s="102" t="s">
        <v>2527</v>
      </c>
      <c r="G19" s="101">
        <v>75.92</v>
      </c>
      <c r="H19" s="101">
        <v>61</v>
      </c>
      <c r="I19" s="92" t="s">
        <v>2525</v>
      </c>
    </row>
    <row r="20" spans="3:9" x14ac:dyDescent="0.35">
      <c r="C20" s="528"/>
      <c r="D20" s="531"/>
      <c r="E20" s="103" t="s">
        <v>2528</v>
      </c>
      <c r="F20" s="102" t="s">
        <v>2529</v>
      </c>
      <c r="G20" s="101">
        <v>85.49</v>
      </c>
      <c r="H20" s="101">
        <v>68</v>
      </c>
      <c r="I20" s="92" t="s">
        <v>2525</v>
      </c>
    </row>
    <row r="21" spans="3:9" x14ac:dyDescent="0.35">
      <c r="C21" s="528"/>
      <c r="D21" s="531"/>
      <c r="E21" s="103" t="s">
        <v>2530</v>
      </c>
      <c r="F21" s="102" t="s">
        <v>2531</v>
      </c>
      <c r="G21" s="101">
        <v>137.55000000000001</v>
      </c>
      <c r="H21" s="101">
        <v>111</v>
      </c>
      <c r="I21" s="92" t="s">
        <v>2525</v>
      </c>
    </row>
    <row r="22" spans="3:9" x14ac:dyDescent="0.35">
      <c r="C22" s="528"/>
      <c r="D22" s="532"/>
      <c r="E22" s="103" t="s">
        <v>528</v>
      </c>
      <c r="F22" s="102" t="s">
        <v>529</v>
      </c>
      <c r="G22" s="101">
        <v>182.85</v>
      </c>
      <c r="H22" s="101">
        <v>78.2</v>
      </c>
      <c r="I22" s="92">
        <v>100</v>
      </c>
    </row>
    <row r="23" spans="3:9" x14ac:dyDescent="0.35">
      <c r="C23" s="528"/>
      <c r="D23" s="521" t="s">
        <v>2532</v>
      </c>
      <c r="E23" s="110" t="s">
        <v>2533</v>
      </c>
      <c r="F23" s="109" t="s">
        <v>2534</v>
      </c>
      <c r="G23" s="93">
        <v>65</v>
      </c>
      <c r="H23" s="93">
        <v>41</v>
      </c>
      <c r="I23" s="92" t="s">
        <v>2525</v>
      </c>
    </row>
    <row r="24" spans="3:9" x14ac:dyDescent="0.35">
      <c r="C24" s="528"/>
      <c r="D24" s="522"/>
      <c r="E24" s="110" t="s">
        <v>2535</v>
      </c>
      <c r="F24" s="109" t="s">
        <v>2536</v>
      </c>
      <c r="G24" s="93">
        <v>103</v>
      </c>
      <c r="H24" s="93">
        <v>65</v>
      </c>
      <c r="I24" s="92" t="s">
        <v>2525</v>
      </c>
    </row>
    <row r="25" spans="3:9" x14ac:dyDescent="0.35">
      <c r="C25" s="528"/>
      <c r="D25" s="522"/>
      <c r="E25" s="110" t="s">
        <v>2537</v>
      </c>
      <c r="F25" s="109" t="s">
        <v>2538</v>
      </c>
      <c r="G25" s="93">
        <v>120</v>
      </c>
      <c r="H25" s="93">
        <v>75</v>
      </c>
      <c r="I25" s="92" t="s">
        <v>2525</v>
      </c>
    </row>
    <row r="26" spans="3:9" x14ac:dyDescent="0.35">
      <c r="C26" s="528"/>
      <c r="D26" s="523"/>
      <c r="E26" s="110" t="s">
        <v>2539</v>
      </c>
      <c r="F26" s="109" t="s">
        <v>2540</v>
      </c>
      <c r="G26" s="93">
        <v>184</v>
      </c>
      <c r="H26" s="93">
        <v>115</v>
      </c>
      <c r="I26" s="92" t="s">
        <v>2525</v>
      </c>
    </row>
    <row r="27" spans="3:9" x14ac:dyDescent="0.35">
      <c r="C27" s="528"/>
      <c r="D27" s="527" t="s">
        <v>2541</v>
      </c>
      <c r="E27" s="106" t="s">
        <v>2542</v>
      </c>
      <c r="F27" s="105" t="s">
        <v>2543</v>
      </c>
      <c r="G27" s="104">
        <v>90</v>
      </c>
      <c r="H27" s="104">
        <v>65</v>
      </c>
      <c r="I27" s="92" t="s">
        <v>2525</v>
      </c>
    </row>
    <row r="28" spans="3:9" x14ac:dyDescent="0.35">
      <c r="C28" s="528"/>
      <c r="D28" s="528"/>
      <c r="E28" s="106" t="s">
        <v>2544</v>
      </c>
      <c r="F28" s="105" t="s">
        <v>2545</v>
      </c>
      <c r="G28" s="104">
        <v>150</v>
      </c>
      <c r="H28" s="104">
        <v>122</v>
      </c>
      <c r="I28" s="92" t="s">
        <v>2525</v>
      </c>
    </row>
    <row r="29" spans="3:9" x14ac:dyDescent="0.35">
      <c r="C29" s="528"/>
      <c r="D29" s="528"/>
      <c r="E29" s="106" t="s">
        <v>2546</v>
      </c>
      <c r="F29" s="105" t="s">
        <v>2547</v>
      </c>
      <c r="G29" s="104">
        <v>280</v>
      </c>
      <c r="H29" s="104">
        <v>233</v>
      </c>
      <c r="I29" s="92" t="s">
        <v>2525</v>
      </c>
    </row>
    <row r="30" spans="3:9" x14ac:dyDescent="0.35">
      <c r="C30" s="528"/>
      <c r="D30" s="528"/>
      <c r="E30" s="106" t="s">
        <v>894</v>
      </c>
      <c r="F30" s="115" t="s">
        <v>895</v>
      </c>
      <c r="G30" s="104">
        <v>220</v>
      </c>
      <c r="H30" s="104">
        <v>195.8</v>
      </c>
      <c r="I30" s="92">
        <v>200</v>
      </c>
    </row>
    <row r="31" spans="3:9" x14ac:dyDescent="0.35">
      <c r="C31" s="528"/>
      <c r="D31" s="528"/>
      <c r="E31" s="106" t="s">
        <v>530</v>
      </c>
      <c r="F31" s="115" t="s">
        <v>531</v>
      </c>
      <c r="G31" s="104">
        <v>450</v>
      </c>
      <c r="H31" s="104">
        <v>313.3</v>
      </c>
      <c r="I31" s="92">
        <v>300</v>
      </c>
    </row>
    <row r="32" spans="3:9" x14ac:dyDescent="0.35">
      <c r="C32" s="528"/>
      <c r="D32" s="528"/>
      <c r="E32" s="106" t="s">
        <v>2548</v>
      </c>
      <c r="F32" s="115" t="s">
        <v>2549</v>
      </c>
      <c r="G32" s="104">
        <v>260</v>
      </c>
      <c r="H32" s="104">
        <v>229</v>
      </c>
      <c r="I32" s="92" t="s">
        <v>2525</v>
      </c>
    </row>
    <row r="33" spans="3:9" x14ac:dyDescent="0.35">
      <c r="C33" s="528"/>
      <c r="D33" s="528"/>
      <c r="E33" s="106" t="s">
        <v>2550</v>
      </c>
      <c r="F33" s="115" t="s">
        <v>2551</v>
      </c>
      <c r="G33" s="104">
        <v>450</v>
      </c>
      <c r="H33" s="104">
        <v>418</v>
      </c>
      <c r="I33" s="92" t="s">
        <v>2525</v>
      </c>
    </row>
    <row r="34" spans="3:9" x14ac:dyDescent="0.35">
      <c r="C34" s="528"/>
      <c r="D34" s="528"/>
      <c r="E34" s="106" t="s">
        <v>532</v>
      </c>
      <c r="F34" s="115" t="s">
        <v>533</v>
      </c>
      <c r="G34" s="104">
        <v>500</v>
      </c>
      <c r="H34" s="104">
        <v>350.63</v>
      </c>
      <c r="I34" s="92">
        <v>300</v>
      </c>
    </row>
    <row r="35" spans="3:9" x14ac:dyDescent="0.35">
      <c r="C35" s="528"/>
      <c r="D35" s="529"/>
      <c r="E35" s="106" t="s">
        <v>534</v>
      </c>
      <c r="F35" s="115" t="s">
        <v>535</v>
      </c>
      <c r="G35" s="104">
        <v>650</v>
      </c>
      <c r="H35" s="104">
        <v>497.62</v>
      </c>
      <c r="I35" s="92">
        <v>400</v>
      </c>
    </row>
    <row r="36" spans="3:9" x14ac:dyDescent="0.35">
      <c r="C36" s="528"/>
      <c r="D36" s="527" t="s">
        <v>2552</v>
      </c>
      <c r="E36" s="106" t="s">
        <v>536</v>
      </c>
      <c r="F36" s="115" t="s">
        <v>537</v>
      </c>
      <c r="G36" s="104">
        <v>200</v>
      </c>
      <c r="H36" s="104">
        <v>180</v>
      </c>
      <c r="I36" s="92">
        <v>300</v>
      </c>
    </row>
    <row r="37" spans="3:9" x14ac:dyDescent="0.35">
      <c r="C37" s="528"/>
      <c r="D37" s="528"/>
      <c r="E37" s="106" t="s">
        <v>2553</v>
      </c>
      <c r="F37" s="115" t="s">
        <v>2554</v>
      </c>
      <c r="G37" s="104">
        <v>140</v>
      </c>
      <c r="H37" s="104">
        <v>123</v>
      </c>
      <c r="I37" s="92" t="s">
        <v>2525</v>
      </c>
    </row>
    <row r="38" spans="3:9" x14ac:dyDescent="0.35">
      <c r="C38" s="528"/>
      <c r="D38" s="528"/>
      <c r="E38" s="106" t="s">
        <v>2555</v>
      </c>
      <c r="F38" s="115" t="s">
        <v>2556</v>
      </c>
      <c r="G38" s="104">
        <v>252</v>
      </c>
      <c r="H38" s="104">
        <v>221</v>
      </c>
      <c r="I38" s="92" t="s">
        <v>2525</v>
      </c>
    </row>
    <row r="39" spans="3:9" x14ac:dyDescent="0.35">
      <c r="C39" s="528"/>
      <c r="D39" s="528"/>
      <c r="E39" s="106" t="s">
        <v>538</v>
      </c>
      <c r="F39" s="115" t="s">
        <v>539</v>
      </c>
      <c r="G39" s="104">
        <v>300.14999999999998</v>
      </c>
      <c r="H39" s="104">
        <v>303</v>
      </c>
      <c r="I39" s="92">
        <v>200</v>
      </c>
    </row>
    <row r="40" spans="3:9" x14ac:dyDescent="0.35">
      <c r="C40" s="528"/>
      <c r="D40" s="528"/>
      <c r="E40" s="106" t="s">
        <v>2557</v>
      </c>
      <c r="F40" s="115" t="s">
        <v>2558</v>
      </c>
      <c r="G40" s="104">
        <v>429.8</v>
      </c>
      <c r="H40" s="104">
        <v>358.4</v>
      </c>
      <c r="I40" s="92" t="s">
        <v>2525</v>
      </c>
    </row>
    <row r="41" spans="3:9" x14ac:dyDescent="0.35">
      <c r="C41" s="528"/>
      <c r="D41" s="528"/>
      <c r="E41" s="106" t="s">
        <v>540</v>
      </c>
      <c r="F41" s="115" t="s">
        <v>541</v>
      </c>
      <c r="G41" s="104">
        <v>447.35</v>
      </c>
      <c r="H41" s="104">
        <v>450</v>
      </c>
      <c r="I41" s="92">
        <v>300</v>
      </c>
    </row>
    <row r="42" spans="3:9" x14ac:dyDescent="0.35">
      <c r="C42" s="528"/>
      <c r="D42" s="528"/>
      <c r="E42" s="106" t="s">
        <v>2559</v>
      </c>
      <c r="F42" s="105" t="s">
        <v>2560</v>
      </c>
      <c r="G42" s="104">
        <v>477.4</v>
      </c>
      <c r="H42" s="104">
        <v>417</v>
      </c>
      <c r="I42" s="92" t="s">
        <v>2525</v>
      </c>
    </row>
    <row r="43" spans="3:9" x14ac:dyDescent="0.35">
      <c r="C43" s="528"/>
      <c r="D43" s="528"/>
      <c r="E43" s="106" t="s">
        <v>542</v>
      </c>
      <c r="F43" s="105" t="s">
        <v>543</v>
      </c>
      <c r="G43" s="104">
        <v>547.4</v>
      </c>
      <c r="H43" s="104">
        <v>550</v>
      </c>
      <c r="I43" s="92">
        <v>300</v>
      </c>
    </row>
    <row r="44" spans="3:9" x14ac:dyDescent="0.35">
      <c r="C44" s="528"/>
      <c r="D44" s="528"/>
      <c r="E44" s="106" t="s">
        <v>2561</v>
      </c>
      <c r="F44" s="105" t="s">
        <v>2562</v>
      </c>
      <c r="G44" s="104">
        <v>772.8</v>
      </c>
      <c r="H44" s="104">
        <v>676</v>
      </c>
      <c r="I44" s="92" t="s">
        <v>2525</v>
      </c>
    </row>
    <row r="45" spans="3:9" x14ac:dyDescent="0.35">
      <c r="C45" s="528"/>
      <c r="D45" s="528"/>
      <c r="E45" s="106" t="s">
        <v>544</v>
      </c>
      <c r="F45" s="105" t="s">
        <v>545</v>
      </c>
      <c r="G45" s="104">
        <v>788.9</v>
      </c>
      <c r="H45" s="104">
        <v>794</v>
      </c>
      <c r="I45" s="92">
        <v>400</v>
      </c>
    </row>
    <row r="46" spans="3:9" x14ac:dyDescent="0.35">
      <c r="C46" s="528"/>
      <c r="D46" s="481"/>
      <c r="E46" s="106" t="s">
        <v>536</v>
      </c>
      <c r="F46" s="115" t="s">
        <v>537</v>
      </c>
      <c r="G46" s="104">
        <v>200</v>
      </c>
      <c r="H46" s="104">
        <v>180</v>
      </c>
      <c r="I46" s="92">
        <v>300</v>
      </c>
    </row>
    <row r="47" spans="3:9" x14ac:dyDescent="0.35">
      <c r="C47" s="528"/>
      <c r="D47" s="530" t="s">
        <v>2563</v>
      </c>
      <c r="E47" s="103" t="s">
        <v>2564</v>
      </c>
      <c r="F47" s="102" t="s">
        <v>2565</v>
      </c>
      <c r="G47" s="101">
        <v>90</v>
      </c>
      <c r="H47" s="101">
        <v>72</v>
      </c>
      <c r="I47" s="92" t="s">
        <v>2525</v>
      </c>
    </row>
    <row r="48" spans="3:9" x14ac:dyDescent="0.35">
      <c r="C48" s="528"/>
      <c r="D48" s="531"/>
      <c r="E48" s="103" t="s">
        <v>2566</v>
      </c>
      <c r="F48" s="102" t="s">
        <v>2567</v>
      </c>
      <c r="G48" s="101">
        <v>250</v>
      </c>
      <c r="H48" s="101">
        <v>210</v>
      </c>
      <c r="I48" s="92" t="s">
        <v>2525</v>
      </c>
    </row>
    <row r="49" spans="3:9" x14ac:dyDescent="0.35">
      <c r="C49" s="528"/>
      <c r="D49" s="531"/>
      <c r="E49" s="103" t="s">
        <v>2568</v>
      </c>
      <c r="F49" s="102" t="s">
        <v>2569</v>
      </c>
      <c r="G49" s="101">
        <v>450</v>
      </c>
      <c r="H49" s="101">
        <v>336</v>
      </c>
      <c r="I49" s="92" t="s">
        <v>2525</v>
      </c>
    </row>
    <row r="50" spans="3:9" x14ac:dyDescent="0.35">
      <c r="C50" s="528"/>
      <c r="D50" s="531"/>
      <c r="E50" s="103" t="s">
        <v>548</v>
      </c>
      <c r="F50" s="102" t="s">
        <v>549</v>
      </c>
      <c r="G50" s="101">
        <v>507</v>
      </c>
      <c r="H50" s="101">
        <v>365</v>
      </c>
      <c r="I50" s="92">
        <v>200</v>
      </c>
    </row>
    <row r="51" spans="3:9" x14ac:dyDescent="0.35">
      <c r="C51" s="528"/>
      <c r="D51" s="531"/>
      <c r="E51" s="103" t="s">
        <v>550</v>
      </c>
      <c r="F51" s="102" t="s">
        <v>551</v>
      </c>
      <c r="G51" s="101">
        <v>950</v>
      </c>
      <c r="H51" s="101">
        <v>602</v>
      </c>
      <c r="I51" s="92">
        <v>300</v>
      </c>
    </row>
    <row r="52" spans="3:9" x14ac:dyDescent="0.35">
      <c r="C52" s="528"/>
      <c r="D52" s="531"/>
      <c r="E52" s="103" t="s">
        <v>2570</v>
      </c>
      <c r="F52" s="102" t="s">
        <v>2571</v>
      </c>
      <c r="G52" s="101">
        <v>600</v>
      </c>
      <c r="H52" s="101">
        <v>520</v>
      </c>
      <c r="I52" s="92" t="s">
        <v>2525</v>
      </c>
    </row>
    <row r="53" spans="3:9" x14ac:dyDescent="0.35">
      <c r="C53" s="528"/>
      <c r="D53" s="531"/>
      <c r="E53" s="103" t="s">
        <v>552</v>
      </c>
      <c r="F53" s="102" t="s">
        <v>553</v>
      </c>
      <c r="G53" s="101">
        <v>1000</v>
      </c>
      <c r="H53" s="101">
        <v>854.7</v>
      </c>
      <c r="I53" s="92">
        <v>300</v>
      </c>
    </row>
    <row r="54" spans="3:9" x14ac:dyDescent="0.35">
      <c r="C54" s="528"/>
      <c r="D54" s="531"/>
      <c r="E54" s="103" t="s">
        <v>554</v>
      </c>
      <c r="F54" s="102" t="s">
        <v>555</v>
      </c>
      <c r="G54" s="101">
        <v>2000</v>
      </c>
      <c r="H54" s="101">
        <v>1124</v>
      </c>
      <c r="I54" s="92">
        <v>400</v>
      </c>
    </row>
    <row r="55" spans="3:9" x14ac:dyDescent="0.35">
      <c r="C55" s="528"/>
      <c r="D55" s="532"/>
      <c r="E55" s="103" t="s">
        <v>556</v>
      </c>
      <c r="F55" s="102" t="s">
        <v>557</v>
      </c>
      <c r="G55" s="101">
        <v>200</v>
      </c>
      <c r="H55" s="101">
        <v>164.45</v>
      </c>
      <c r="I55" s="92">
        <v>300</v>
      </c>
    </row>
    <row r="56" spans="3:9" x14ac:dyDescent="0.35">
      <c r="C56" s="528"/>
      <c r="D56" s="527" t="s">
        <v>2572</v>
      </c>
      <c r="E56" s="106" t="s">
        <v>2573</v>
      </c>
      <c r="F56" s="115" t="s">
        <v>2574</v>
      </c>
      <c r="G56" s="104">
        <v>56</v>
      </c>
      <c r="H56" s="104">
        <v>44</v>
      </c>
      <c r="I56" s="92" t="s">
        <v>2525</v>
      </c>
    </row>
    <row r="57" spans="3:9" x14ac:dyDescent="0.35">
      <c r="C57" s="528"/>
      <c r="D57" s="528"/>
      <c r="E57" s="106" t="s">
        <v>2575</v>
      </c>
      <c r="F57" s="115" t="s">
        <v>2576</v>
      </c>
      <c r="G57" s="104">
        <v>165.2</v>
      </c>
      <c r="H57" s="104">
        <v>132</v>
      </c>
      <c r="I57" s="92" t="s">
        <v>2525</v>
      </c>
    </row>
    <row r="58" spans="3:9" x14ac:dyDescent="0.35">
      <c r="C58" s="528"/>
      <c r="D58" s="528"/>
      <c r="E58" s="106" t="s">
        <v>558</v>
      </c>
      <c r="F58" s="115" t="s">
        <v>559</v>
      </c>
      <c r="G58" s="104">
        <v>196.65</v>
      </c>
      <c r="H58" s="104">
        <v>183</v>
      </c>
      <c r="I58" s="92">
        <v>200</v>
      </c>
    </row>
    <row r="59" spans="3:9" x14ac:dyDescent="0.35">
      <c r="C59" s="528"/>
      <c r="D59" s="528"/>
      <c r="E59" s="106" t="s">
        <v>2577</v>
      </c>
      <c r="F59" s="115" t="s">
        <v>2578</v>
      </c>
      <c r="G59" s="104">
        <v>344.4</v>
      </c>
      <c r="H59" s="104">
        <v>275</v>
      </c>
      <c r="I59" s="92" t="s">
        <v>2525</v>
      </c>
    </row>
    <row r="60" spans="3:9" x14ac:dyDescent="0.35">
      <c r="C60" s="528"/>
      <c r="D60" s="528"/>
      <c r="E60" s="106" t="s">
        <v>560</v>
      </c>
      <c r="F60" s="115" t="s">
        <v>561</v>
      </c>
      <c r="G60" s="104">
        <v>343.85</v>
      </c>
      <c r="H60" s="104">
        <v>317</v>
      </c>
      <c r="I60" s="92">
        <v>300</v>
      </c>
    </row>
    <row r="61" spans="3:9" x14ac:dyDescent="0.35">
      <c r="C61" s="528"/>
      <c r="D61" s="528"/>
      <c r="E61" s="106" t="s">
        <v>2579</v>
      </c>
      <c r="F61" s="115" t="s">
        <v>2580</v>
      </c>
      <c r="G61" s="104">
        <v>382.2</v>
      </c>
      <c r="H61" s="104">
        <v>307</v>
      </c>
      <c r="I61" s="92" t="s">
        <v>2525</v>
      </c>
    </row>
    <row r="62" spans="3:9" x14ac:dyDescent="0.35">
      <c r="C62" s="528"/>
      <c r="D62" s="528"/>
      <c r="E62" s="106" t="s">
        <v>562</v>
      </c>
      <c r="F62" s="105" t="s">
        <v>563</v>
      </c>
      <c r="G62" s="104">
        <v>433.2</v>
      </c>
      <c r="H62" s="104">
        <v>384</v>
      </c>
      <c r="I62" s="92">
        <v>300</v>
      </c>
    </row>
    <row r="63" spans="3:9" x14ac:dyDescent="0.35">
      <c r="C63" s="528"/>
      <c r="D63" s="528"/>
      <c r="E63" s="106" t="s">
        <v>2581</v>
      </c>
      <c r="F63" s="105" t="s">
        <v>2582</v>
      </c>
      <c r="G63" s="104">
        <v>677.6</v>
      </c>
      <c r="H63" s="104">
        <v>518</v>
      </c>
      <c r="I63" s="92" t="s">
        <v>2525</v>
      </c>
    </row>
    <row r="64" spans="3:9" x14ac:dyDescent="0.35">
      <c r="C64" s="528"/>
      <c r="D64" s="529"/>
      <c r="E64" s="106" t="s">
        <v>564</v>
      </c>
      <c r="F64" s="105" t="s">
        <v>565</v>
      </c>
      <c r="G64" s="104">
        <v>658.95</v>
      </c>
      <c r="H64" s="104">
        <v>608</v>
      </c>
      <c r="I64" s="92">
        <v>400</v>
      </c>
    </row>
    <row r="65" spans="3:9" x14ac:dyDescent="0.35">
      <c r="C65" s="528"/>
      <c r="D65" s="527" t="s">
        <v>2583</v>
      </c>
      <c r="E65" s="106" t="s">
        <v>2584</v>
      </c>
      <c r="F65" s="105" t="s">
        <v>2585</v>
      </c>
      <c r="G65" s="104">
        <v>370</v>
      </c>
      <c r="H65" s="104">
        <v>300</v>
      </c>
      <c r="I65" s="92" t="s">
        <v>2525</v>
      </c>
    </row>
    <row r="66" spans="3:9" x14ac:dyDescent="0.35">
      <c r="C66" s="528"/>
      <c r="D66" s="528"/>
      <c r="E66" s="106" t="s">
        <v>772</v>
      </c>
      <c r="F66" s="105" t="s">
        <v>773</v>
      </c>
      <c r="G66" s="104">
        <v>547</v>
      </c>
      <c r="H66" s="104">
        <v>653</v>
      </c>
      <c r="I66" s="92">
        <v>200</v>
      </c>
    </row>
    <row r="67" spans="3:9" x14ac:dyDescent="0.35">
      <c r="C67" s="528"/>
      <c r="D67" s="528"/>
      <c r="E67" s="106" t="s">
        <v>2586</v>
      </c>
      <c r="F67" s="105" t="s">
        <v>2587</v>
      </c>
      <c r="G67" s="104">
        <v>1164</v>
      </c>
      <c r="H67" s="104">
        <v>889</v>
      </c>
      <c r="I67" s="92" t="s">
        <v>2525</v>
      </c>
    </row>
    <row r="68" spans="3:9" x14ac:dyDescent="0.35">
      <c r="C68" s="528"/>
      <c r="D68" s="528"/>
      <c r="E68" s="106" t="s">
        <v>774</v>
      </c>
      <c r="F68" s="105" t="s">
        <v>775</v>
      </c>
      <c r="G68" s="104">
        <v>1720</v>
      </c>
      <c r="H68" s="104">
        <v>1315</v>
      </c>
      <c r="I68" s="92">
        <v>300</v>
      </c>
    </row>
    <row r="69" spans="3:9" x14ac:dyDescent="0.35">
      <c r="C69" s="528"/>
      <c r="D69" s="528"/>
      <c r="E69" s="106" t="s">
        <v>2588</v>
      </c>
      <c r="F69" s="105" t="s">
        <v>2589</v>
      </c>
      <c r="G69" s="104">
        <v>972</v>
      </c>
      <c r="H69" s="104">
        <v>743</v>
      </c>
      <c r="I69" s="92" t="s">
        <v>2525</v>
      </c>
    </row>
    <row r="70" spans="3:9" x14ac:dyDescent="0.35">
      <c r="C70" s="528"/>
      <c r="D70" s="528"/>
      <c r="E70" s="106" t="s">
        <v>776</v>
      </c>
      <c r="F70" s="105" t="s">
        <v>777</v>
      </c>
      <c r="G70" s="104">
        <v>1164</v>
      </c>
      <c r="H70" s="104">
        <v>1297</v>
      </c>
      <c r="I70" s="92">
        <v>300</v>
      </c>
    </row>
    <row r="71" spans="3:9" x14ac:dyDescent="0.35">
      <c r="C71" s="528"/>
      <c r="D71" s="528"/>
      <c r="E71" s="106" t="s">
        <v>2590</v>
      </c>
      <c r="F71" s="105" t="s">
        <v>2591</v>
      </c>
      <c r="G71" s="104">
        <v>2294</v>
      </c>
      <c r="H71" s="104">
        <v>1754</v>
      </c>
      <c r="I71" s="92" t="s">
        <v>2525</v>
      </c>
    </row>
    <row r="72" spans="3:9" x14ac:dyDescent="0.35">
      <c r="C72" s="528"/>
      <c r="D72" s="529"/>
      <c r="E72" s="106" t="s">
        <v>778</v>
      </c>
      <c r="F72" s="105" t="s">
        <v>779</v>
      </c>
      <c r="G72" s="104">
        <v>3216</v>
      </c>
      <c r="H72" s="104">
        <v>2459</v>
      </c>
      <c r="I72" s="92">
        <v>400</v>
      </c>
    </row>
    <row r="73" spans="3:9" x14ac:dyDescent="0.35">
      <c r="C73" s="528"/>
      <c r="D73" s="527" t="s">
        <v>2592</v>
      </c>
      <c r="E73" s="106" t="s">
        <v>2593</v>
      </c>
      <c r="F73" s="105" t="s">
        <v>2594</v>
      </c>
      <c r="G73" s="104">
        <v>490</v>
      </c>
      <c r="H73" s="104">
        <v>531.64</v>
      </c>
      <c r="I73" s="92" t="s">
        <v>2525</v>
      </c>
    </row>
    <row r="74" spans="3:9" x14ac:dyDescent="0.35">
      <c r="C74" s="528"/>
      <c r="D74" s="528"/>
      <c r="E74" s="106" t="s">
        <v>2595</v>
      </c>
      <c r="F74" s="105" t="s">
        <v>2596</v>
      </c>
      <c r="G74" s="104">
        <v>1118</v>
      </c>
      <c r="H74" s="104">
        <v>1103</v>
      </c>
      <c r="I74" s="92" t="s">
        <v>2525</v>
      </c>
    </row>
    <row r="75" spans="3:9" x14ac:dyDescent="0.35">
      <c r="C75" s="528"/>
      <c r="D75" s="528"/>
      <c r="E75" s="106" t="s">
        <v>762</v>
      </c>
      <c r="F75" s="105" t="s">
        <v>763</v>
      </c>
      <c r="G75" s="104">
        <v>644</v>
      </c>
      <c r="H75" s="104">
        <v>713</v>
      </c>
      <c r="I75" s="92">
        <v>200</v>
      </c>
    </row>
    <row r="76" spans="3:9" x14ac:dyDescent="0.35">
      <c r="C76" s="528"/>
      <c r="D76" s="528"/>
      <c r="E76" s="106" t="s">
        <v>764</v>
      </c>
      <c r="F76" s="105" t="s">
        <v>765</v>
      </c>
      <c r="G76" s="104">
        <v>991</v>
      </c>
      <c r="H76" s="104">
        <v>1099</v>
      </c>
      <c r="I76" s="92">
        <v>300</v>
      </c>
    </row>
    <row r="77" spans="3:9" x14ac:dyDescent="0.35">
      <c r="C77" s="528"/>
      <c r="D77" s="528"/>
      <c r="E77" s="106" t="s">
        <v>2597</v>
      </c>
      <c r="F77" s="105" t="s">
        <v>2598</v>
      </c>
      <c r="G77" s="104">
        <v>1245</v>
      </c>
      <c r="H77" s="104">
        <v>1068</v>
      </c>
      <c r="I77" s="92" t="s">
        <v>2525</v>
      </c>
    </row>
    <row r="78" spans="3:9" x14ac:dyDescent="0.35">
      <c r="C78" s="528"/>
      <c r="D78" s="528"/>
      <c r="E78" s="106" t="s">
        <v>2599</v>
      </c>
      <c r="F78" s="105" t="s">
        <v>2600</v>
      </c>
      <c r="G78" s="104">
        <v>2204</v>
      </c>
      <c r="H78" s="104">
        <v>1891</v>
      </c>
      <c r="I78" s="92" t="s">
        <v>2525</v>
      </c>
    </row>
    <row r="79" spans="3:9" x14ac:dyDescent="0.35">
      <c r="C79" s="528"/>
      <c r="D79" s="528"/>
      <c r="E79" s="106" t="s">
        <v>766</v>
      </c>
      <c r="F79" s="105" t="s">
        <v>767</v>
      </c>
      <c r="G79" s="104">
        <v>1461</v>
      </c>
      <c r="H79" s="104">
        <v>1416</v>
      </c>
      <c r="I79" s="92">
        <v>300</v>
      </c>
    </row>
    <row r="80" spans="3:9" x14ac:dyDescent="0.35">
      <c r="C80" s="528"/>
      <c r="D80" s="528"/>
      <c r="E80" s="106" t="s">
        <v>768</v>
      </c>
      <c r="F80" s="105" t="s">
        <v>769</v>
      </c>
      <c r="G80" s="104">
        <v>2119</v>
      </c>
      <c r="H80" s="104">
        <v>2054</v>
      </c>
      <c r="I80" s="92">
        <v>400</v>
      </c>
    </row>
    <row r="81" spans="3:9" x14ac:dyDescent="0.35">
      <c r="C81" s="528"/>
      <c r="D81" s="529"/>
      <c r="E81" s="106" t="s">
        <v>770</v>
      </c>
      <c r="F81" s="105" t="s">
        <v>771</v>
      </c>
      <c r="G81" s="104">
        <v>228</v>
      </c>
      <c r="H81" s="104">
        <v>166</v>
      </c>
      <c r="I81" s="92">
        <v>100</v>
      </c>
    </row>
    <row r="82" spans="3:9" x14ac:dyDescent="0.35">
      <c r="C82" s="528"/>
      <c r="D82" s="530" t="s">
        <v>2601</v>
      </c>
      <c r="E82" s="103" t="s">
        <v>2602</v>
      </c>
      <c r="F82" s="102" t="s">
        <v>2603</v>
      </c>
      <c r="G82" s="101">
        <v>600</v>
      </c>
      <c r="H82" s="101">
        <v>401</v>
      </c>
      <c r="I82" s="92" t="s">
        <v>2525</v>
      </c>
    </row>
    <row r="83" spans="3:9" x14ac:dyDescent="0.35">
      <c r="C83" s="528"/>
      <c r="D83" s="531"/>
      <c r="E83" s="103" t="s">
        <v>566</v>
      </c>
      <c r="F83" s="102" t="s">
        <v>567</v>
      </c>
      <c r="G83" s="101">
        <v>1000</v>
      </c>
      <c r="H83" s="101">
        <v>860</v>
      </c>
      <c r="I83" s="92">
        <v>200</v>
      </c>
    </row>
    <row r="84" spans="3:9" x14ac:dyDescent="0.35">
      <c r="C84" s="528"/>
      <c r="D84" s="531"/>
      <c r="E84" s="103" t="s">
        <v>2604</v>
      </c>
      <c r="F84" s="102" t="s">
        <v>2605</v>
      </c>
      <c r="G84" s="101">
        <v>960</v>
      </c>
      <c r="H84" s="101">
        <v>973</v>
      </c>
      <c r="I84" s="92" t="s">
        <v>2525</v>
      </c>
    </row>
    <row r="85" spans="3:9" x14ac:dyDescent="0.35">
      <c r="C85" s="528"/>
      <c r="D85" s="531"/>
      <c r="E85" s="103" t="s">
        <v>568</v>
      </c>
      <c r="F85" s="102" t="s">
        <v>569</v>
      </c>
      <c r="G85" s="101">
        <v>1550</v>
      </c>
      <c r="H85" s="101">
        <v>1550</v>
      </c>
      <c r="I85" s="92">
        <v>300</v>
      </c>
    </row>
    <row r="86" spans="3:9" x14ac:dyDescent="0.35">
      <c r="C86" s="528"/>
      <c r="D86" s="531"/>
      <c r="E86" s="103" t="s">
        <v>2606</v>
      </c>
      <c r="F86" s="102" t="s">
        <v>2607</v>
      </c>
      <c r="G86" s="101">
        <v>1600</v>
      </c>
      <c r="H86" s="101">
        <v>1318</v>
      </c>
      <c r="I86" s="92" t="s">
        <v>2525</v>
      </c>
    </row>
    <row r="87" spans="3:9" x14ac:dyDescent="0.35">
      <c r="C87" s="528"/>
      <c r="D87" s="531"/>
      <c r="E87" s="103" t="s">
        <v>570</v>
      </c>
      <c r="F87" s="102" t="s">
        <v>571</v>
      </c>
      <c r="G87" s="101">
        <v>2500</v>
      </c>
      <c r="H87" s="101">
        <v>1829.52</v>
      </c>
      <c r="I87" s="92">
        <v>300</v>
      </c>
    </row>
    <row r="88" spans="3:9" x14ac:dyDescent="0.35">
      <c r="C88" s="528"/>
      <c r="D88" s="531"/>
      <c r="E88" s="103" t="s">
        <v>572</v>
      </c>
      <c r="F88" s="102" t="s">
        <v>573</v>
      </c>
      <c r="G88" s="101">
        <v>4500</v>
      </c>
      <c r="H88" s="101">
        <v>3285</v>
      </c>
      <c r="I88" s="92">
        <v>400</v>
      </c>
    </row>
    <row r="89" spans="3:9" x14ac:dyDescent="0.35">
      <c r="C89" s="528"/>
      <c r="D89" s="532"/>
      <c r="E89" s="103" t="s">
        <v>574</v>
      </c>
      <c r="F89" s="102" t="s">
        <v>575</v>
      </c>
      <c r="G89" s="101">
        <v>238.58</v>
      </c>
      <c r="H89" s="101">
        <v>273</v>
      </c>
      <c r="I89" s="92">
        <v>300</v>
      </c>
    </row>
    <row r="90" spans="3:9" x14ac:dyDescent="0.35">
      <c r="C90" s="528"/>
      <c r="D90" s="527" t="s">
        <v>2608</v>
      </c>
      <c r="E90" s="106" t="s">
        <v>2609</v>
      </c>
      <c r="F90" s="105" t="s">
        <v>2610</v>
      </c>
      <c r="G90" s="104">
        <v>116.82</v>
      </c>
      <c r="H90" s="104">
        <v>100</v>
      </c>
      <c r="I90" s="92" t="s">
        <v>2525</v>
      </c>
    </row>
    <row r="91" spans="3:9" x14ac:dyDescent="0.35">
      <c r="C91" s="528"/>
      <c r="D91" s="528"/>
      <c r="E91" s="106" t="s">
        <v>2611</v>
      </c>
      <c r="F91" s="105" t="s">
        <v>2612</v>
      </c>
      <c r="G91" s="104">
        <v>420</v>
      </c>
      <c r="H91" s="104">
        <v>320</v>
      </c>
      <c r="I91" s="92" t="s">
        <v>2525</v>
      </c>
    </row>
    <row r="92" spans="3:9" x14ac:dyDescent="0.35">
      <c r="C92" s="528"/>
      <c r="D92" s="528"/>
      <c r="E92" s="106" t="s">
        <v>2613</v>
      </c>
      <c r="F92" s="105" t="s">
        <v>2614</v>
      </c>
      <c r="G92" s="104">
        <v>680</v>
      </c>
      <c r="H92" s="104">
        <v>578</v>
      </c>
      <c r="I92" s="92" t="s">
        <v>2525</v>
      </c>
    </row>
    <row r="93" spans="3:9" x14ac:dyDescent="0.35">
      <c r="C93" s="528"/>
      <c r="D93" s="528"/>
      <c r="E93" s="106" t="s">
        <v>576</v>
      </c>
      <c r="F93" s="105" t="s">
        <v>577</v>
      </c>
      <c r="G93" s="104">
        <v>430</v>
      </c>
      <c r="H93" s="104">
        <v>479</v>
      </c>
      <c r="I93" s="92">
        <v>200</v>
      </c>
    </row>
    <row r="94" spans="3:9" x14ac:dyDescent="0.35">
      <c r="C94" s="528"/>
      <c r="D94" s="528"/>
      <c r="E94" s="106" t="s">
        <v>578</v>
      </c>
      <c r="F94" s="105" t="s">
        <v>579</v>
      </c>
      <c r="G94" s="104">
        <v>790</v>
      </c>
      <c r="H94" s="104">
        <v>802</v>
      </c>
      <c r="I94" s="92">
        <v>300</v>
      </c>
    </row>
    <row r="95" spans="3:9" x14ac:dyDescent="0.35">
      <c r="C95" s="528"/>
      <c r="D95" s="528"/>
      <c r="E95" s="106" t="s">
        <v>2615</v>
      </c>
      <c r="F95" s="105" t="s">
        <v>2616</v>
      </c>
      <c r="G95" s="104">
        <v>790</v>
      </c>
      <c r="H95" s="104">
        <v>697</v>
      </c>
      <c r="I95" s="92" t="s">
        <v>2525</v>
      </c>
    </row>
    <row r="96" spans="3:9" x14ac:dyDescent="0.35">
      <c r="C96" s="528"/>
      <c r="D96" s="528"/>
      <c r="E96" s="106" t="s">
        <v>2617</v>
      </c>
      <c r="F96" s="105" t="s">
        <v>2618</v>
      </c>
      <c r="G96" s="104">
        <v>1250</v>
      </c>
      <c r="H96" s="104">
        <v>998</v>
      </c>
      <c r="I96" s="92" t="s">
        <v>2525</v>
      </c>
    </row>
    <row r="97" spans="3:9" x14ac:dyDescent="0.35">
      <c r="C97" s="528"/>
      <c r="D97" s="528"/>
      <c r="E97" s="106" t="s">
        <v>580</v>
      </c>
      <c r="F97" s="105" t="s">
        <v>581</v>
      </c>
      <c r="G97" s="104">
        <v>850</v>
      </c>
      <c r="H97" s="104">
        <v>990</v>
      </c>
      <c r="I97" s="92">
        <v>300</v>
      </c>
    </row>
    <row r="98" spans="3:9" x14ac:dyDescent="0.35">
      <c r="C98" s="528"/>
      <c r="D98" s="528"/>
      <c r="E98" s="106" t="s">
        <v>582</v>
      </c>
      <c r="F98" s="105" t="s">
        <v>583</v>
      </c>
      <c r="G98" s="104">
        <v>1450</v>
      </c>
      <c r="H98" s="104">
        <v>1526</v>
      </c>
      <c r="I98" s="92">
        <v>400</v>
      </c>
    </row>
    <row r="99" spans="3:9" x14ac:dyDescent="0.35">
      <c r="C99" s="528"/>
      <c r="D99" s="529"/>
      <c r="E99" s="106" t="s">
        <v>584</v>
      </c>
      <c r="F99" s="105" t="s">
        <v>2619</v>
      </c>
      <c r="G99" s="104">
        <v>270</v>
      </c>
      <c r="H99" s="104">
        <v>185</v>
      </c>
      <c r="I99" s="92">
        <v>300</v>
      </c>
    </row>
    <row r="100" spans="3:9" x14ac:dyDescent="0.35">
      <c r="C100" s="528"/>
      <c r="D100" s="530" t="s">
        <v>2620</v>
      </c>
      <c r="E100" s="103" t="s">
        <v>2621</v>
      </c>
      <c r="F100" s="102" t="s">
        <v>2622</v>
      </c>
      <c r="G100" s="101">
        <v>403</v>
      </c>
      <c r="H100" s="101">
        <v>346</v>
      </c>
      <c r="I100" s="92" t="s">
        <v>2525</v>
      </c>
    </row>
    <row r="101" spans="3:9" x14ac:dyDescent="0.35">
      <c r="C101" s="528"/>
      <c r="D101" s="531"/>
      <c r="E101" s="103" t="s">
        <v>2623</v>
      </c>
      <c r="F101" s="102" t="s">
        <v>2624</v>
      </c>
      <c r="G101" s="101">
        <v>700</v>
      </c>
      <c r="H101" s="101">
        <v>825</v>
      </c>
      <c r="I101" s="92" t="s">
        <v>2525</v>
      </c>
    </row>
    <row r="102" spans="3:9" x14ac:dyDescent="0.35">
      <c r="C102" s="528"/>
      <c r="D102" s="531"/>
      <c r="E102" s="103" t="s">
        <v>586</v>
      </c>
      <c r="F102" s="102" t="s">
        <v>587</v>
      </c>
      <c r="G102" s="101">
        <v>580</v>
      </c>
      <c r="H102" s="101">
        <v>621</v>
      </c>
      <c r="I102" s="92">
        <v>200</v>
      </c>
    </row>
    <row r="103" spans="3:9" x14ac:dyDescent="0.35">
      <c r="C103" s="528"/>
      <c r="D103" s="531"/>
      <c r="E103" s="103" t="s">
        <v>588</v>
      </c>
      <c r="F103" s="102" t="s">
        <v>589</v>
      </c>
      <c r="G103" s="101">
        <v>1020</v>
      </c>
      <c r="H103" s="101">
        <v>1093</v>
      </c>
      <c r="I103" s="92">
        <v>300</v>
      </c>
    </row>
    <row r="104" spans="3:9" x14ac:dyDescent="0.35">
      <c r="C104" s="528"/>
      <c r="D104" s="531"/>
      <c r="E104" s="103" t="s">
        <v>2625</v>
      </c>
      <c r="F104" s="102" t="s">
        <v>2626</v>
      </c>
      <c r="G104" s="101">
        <v>700</v>
      </c>
      <c r="H104" s="101">
        <v>858</v>
      </c>
      <c r="I104" s="92" t="s">
        <v>2525</v>
      </c>
    </row>
    <row r="105" spans="3:9" x14ac:dyDescent="0.35">
      <c r="C105" s="528"/>
      <c r="D105" s="531"/>
      <c r="E105" s="103" t="s">
        <v>2627</v>
      </c>
      <c r="F105" s="102" t="s">
        <v>2628</v>
      </c>
      <c r="G105" s="101">
        <v>1250</v>
      </c>
      <c r="H105" s="101">
        <v>1375</v>
      </c>
      <c r="I105" s="92" t="s">
        <v>2525</v>
      </c>
    </row>
    <row r="106" spans="3:9" x14ac:dyDescent="0.35">
      <c r="C106" s="528"/>
      <c r="D106" s="531"/>
      <c r="E106" s="103" t="s">
        <v>590</v>
      </c>
      <c r="F106" s="102" t="s">
        <v>591</v>
      </c>
      <c r="G106" s="101">
        <v>1226</v>
      </c>
      <c r="H106" s="101">
        <v>1316</v>
      </c>
      <c r="I106" s="92">
        <v>300</v>
      </c>
    </row>
    <row r="107" spans="3:9" x14ac:dyDescent="0.35">
      <c r="C107" s="528"/>
      <c r="D107" s="531"/>
      <c r="E107" s="103" t="s">
        <v>592</v>
      </c>
      <c r="F107" s="102" t="s">
        <v>593</v>
      </c>
      <c r="G107" s="101">
        <v>2200</v>
      </c>
      <c r="H107" s="101">
        <v>2097</v>
      </c>
      <c r="I107" s="92">
        <v>400</v>
      </c>
    </row>
    <row r="108" spans="3:9" x14ac:dyDescent="0.35">
      <c r="C108" s="528"/>
      <c r="D108" s="532"/>
      <c r="E108" s="103" t="s">
        <v>584</v>
      </c>
      <c r="F108" s="102" t="s">
        <v>2629</v>
      </c>
      <c r="G108" s="101">
        <v>270</v>
      </c>
      <c r="H108" s="101">
        <v>185</v>
      </c>
      <c r="I108" s="92">
        <v>300</v>
      </c>
    </row>
    <row r="109" spans="3:9" x14ac:dyDescent="0.35">
      <c r="C109" s="528"/>
      <c r="D109" s="527" t="s">
        <v>2630</v>
      </c>
      <c r="E109" s="106" t="s">
        <v>2631</v>
      </c>
      <c r="F109" s="105" t="s">
        <v>2632</v>
      </c>
      <c r="G109" s="104">
        <v>521</v>
      </c>
      <c r="H109" s="104">
        <v>521</v>
      </c>
      <c r="I109" s="92" t="s">
        <v>2525</v>
      </c>
    </row>
    <row r="110" spans="3:9" x14ac:dyDescent="0.35">
      <c r="C110" s="528"/>
      <c r="D110" s="528"/>
      <c r="E110" s="106" t="s">
        <v>2633</v>
      </c>
      <c r="F110" s="105" t="s">
        <v>2634</v>
      </c>
      <c r="G110" s="104">
        <v>890</v>
      </c>
      <c r="H110" s="104">
        <v>1155</v>
      </c>
      <c r="I110" s="92" t="s">
        <v>2525</v>
      </c>
    </row>
    <row r="111" spans="3:9" x14ac:dyDescent="0.35">
      <c r="C111" s="528"/>
      <c r="D111" s="528"/>
      <c r="E111" s="106" t="s">
        <v>594</v>
      </c>
      <c r="F111" s="105" t="s">
        <v>2635</v>
      </c>
      <c r="G111" s="104">
        <v>790</v>
      </c>
      <c r="H111" s="104">
        <v>824</v>
      </c>
      <c r="I111" s="92">
        <v>200</v>
      </c>
    </row>
    <row r="112" spans="3:9" x14ac:dyDescent="0.35">
      <c r="C112" s="528"/>
      <c r="D112" s="528"/>
      <c r="E112" s="106" t="s">
        <v>596</v>
      </c>
      <c r="F112" s="115" t="s">
        <v>2636</v>
      </c>
      <c r="G112" s="104">
        <v>1350</v>
      </c>
      <c r="H112" s="104">
        <v>1450</v>
      </c>
      <c r="I112" s="92">
        <v>300</v>
      </c>
    </row>
    <row r="113" spans="3:9" x14ac:dyDescent="0.35">
      <c r="C113" s="528"/>
      <c r="D113" s="528"/>
      <c r="E113" s="106" t="s">
        <v>2637</v>
      </c>
      <c r="F113" s="115" t="s">
        <v>2638</v>
      </c>
      <c r="G113" s="104">
        <v>1050</v>
      </c>
      <c r="H113" s="104">
        <v>1150</v>
      </c>
      <c r="I113" s="92" t="s">
        <v>2525</v>
      </c>
    </row>
    <row r="114" spans="3:9" x14ac:dyDescent="0.35">
      <c r="C114" s="528"/>
      <c r="D114" s="528"/>
      <c r="E114" s="106" t="s">
        <v>2639</v>
      </c>
      <c r="F114" s="115" t="s">
        <v>2640</v>
      </c>
      <c r="G114" s="104">
        <v>1790</v>
      </c>
      <c r="H114" s="104">
        <v>1980</v>
      </c>
      <c r="I114" s="92" t="s">
        <v>2525</v>
      </c>
    </row>
    <row r="115" spans="3:9" x14ac:dyDescent="0.35">
      <c r="C115" s="528"/>
      <c r="D115" s="528"/>
      <c r="E115" s="106" t="s">
        <v>598</v>
      </c>
      <c r="F115" s="115" t="s">
        <v>2641</v>
      </c>
      <c r="G115" s="104">
        <v>1690</v>
      </c>
      <c r="H115" s="104">
        <v>1747</v>
      </c>
      <c r="I115" s="92">
        <v>300</v>
      </c>
    </row>
    <row r="116" spans="3:9" x14ac:dyDescent="0.35">
      <c r="C116" s="528"/>
      <c r="D116" s="528"/>
      <c r="E116" s="106" t="s">
        <v>600</v>
      </c>
      <c r="F116" s="115" t="s">
        <v>2642</v>
      </c>
      <c r="G116" s="104">
        <v>2990</v>
      </c>
      <c r="H116" s="104">
        <v>2782</v>
      </c>
      <c r="I116" s="92">
        <v>400</v>
      </c>
    </row>
    <row r="117" spans="3:9" x14ac:dyDescent="0.35">
      <c r="C117" s="528"/>
      <c r="D117" s="528"/>
      <c r="E117" s="106" t="s">
        <v>602</v>
      </c>
      <c r="F117" s="115" t="s">
        <v>603</v>
      </c>
      <c r="G117" s="104">
        <v>298</v>
      </c>
      <c r="H117" s="104">
        <v>200</v>
      </c>
      <c r="I117" s="92">
        <v>300</v>
      </c>
    </row>
    <row r="118" spans="3:9" x14ac:dyDescent="0.35">
      <c r="C118" s="528"/>
      <c r="D118" s="528"/>
      <c r="E118" s="106" t="s">
        <v>2643</v>
      </c>
      <c r="F118" s="115" t="s">
        <v>2644</v>
      </c>
      <c r="G118" s="104">
        <v>468</v>
      </c>
      <c r="H118" s="104">
        <v>567</v>
      </c>
      <c r="I118" s="92" t="s">
        <v>2525</v>
      </c>
    </row>
    <row r="119" spans="3:9" x14ac:dyDescent="0.35">
      <c r="C119" s="528"/>
      <c r="D119" s="528"/>
      <c r="E119" s="106" t="s">
        <v>604</v>
      </c>
      <c r="F119" s="115" t="s">
        <v>605</v>
      </c>
      <c r="G119" s="104">
        <v>741</v>
      </c>
      <c r="H119" s="104">
        <v>743</v>
      </c>
      <c r="I119" s="92">
        <v>200</v>
      </c>
    </row>
    <row r="120" spans="3:9" x14ac:dyDescent="0.35">
      <c r="C120" s="528"/>
      <c r="D120" s="528"/>
      <c r="E120" s="106" t="s">
        <v>2645</v>
      </c>
      <c r="F120" s="115" t="s">
        <v>2646</v>
      </c>
      <c r="G120" s="104">
        <v>1714</v>
      </c>
      <c r="H120" s="104">
        <v>1052</v>
      </c>
      <c r="I120" s="92" t="s">
        <v>2525</v>
      </c>
    </row>
    <row r="121" spans="3:9" x14ac:dyDescent="0.35">
      <c r="C121" s="528"/>
      <c r="D121" s="528"/>
      <c r="E121" s="106" t="s">
        <v>606</v>
      </c>
      <c r="F121" s="105" t="s">
        <v>607</v>
      </c>
      <c r="G121" s="104">
        <v>2090</v>
      </c>
      <c r="H121" s="104">
        <v>1304</v>
      </c>
      <c r="I121" s="92">
        <v>300</v>
      </c>
    </row>
    <row r="122" spans="3:9" x14ac:dyDescent="0.35">
      <c r="C122" s="528"/>
      <c r="D122" s="528"/>
      <c r="E122" s="106" t="s">
        <v>2647</v>
      </c>
      <c r="F122" s="105" t="s">
        <v>2648</v>
      </c>
      <c r="G122" s="104">
        <v>1950</v>
      </c>
      <c r="H122" s="104">
        <v>1200</v>
      </c>
      <c r="I122" s="92" t="s">
        <v>2525</v>
      </c>
    </row>
    <row r="123" spans="3:9" x14ac:dyDescent="0.35">
      <c r="C123" s="528"/>
      <c r="D123" s="528"/>
      <c r="E123" s="106" t="s">
        <v>608</v>
      </c>
      <c r="F123" s="105" t="s">
        <v>609</v>
      </c>
      <c r="G123" s="104">
        <v>2295</v>
      </c>
      <c r="H123" s="104">
        <v>1571</v>
      </c>
      <c r="I123" s="92">
        <v>300</v>
      </c>
    </row>
    <row r="124" spans="3:9" x14ac:dyDescent="0.35">
      <c r="C124" s="528"/>
      <c r="D124" s="528"/>
      <c r="E124" s="106" t="s">
        <v>2649</v>
      </c>
      <c r="F124" s="105" t="s">
        <v>2650</v>
      </c>
      <c r="G124" s="104">
        <v>3600</v>
      </c>
      <c r="H124" s="104">
        <v>2200</v>
      </c>
      <c r="I124" s="92" t="s">
        <v>2525</v>
      </c>
    </row>
    <row r="125" spans="3:9" x14ac:dyDescent="0.35">
      <c r="C125" s="528"/>
      <c r="D125" s="529"/>
      <c r="E125" s="106" t="s">
        <v>610</v>
      </c>
      <c r="F125" s="105" t="s">
        <v>611</v>
      </c>
      <c r="G125" s="104">
        <v>4200</v>
      </c>
      <c r="H125" s="104">
        <v>2600</v>
      </c>
      <c r="I125" s="92">
        <v>400</v>
      </c>
    </row>
    <row r="126" spans="3:9" x14ac:dyDescent="0.35">
      <c r="C126" s="528"/>
      <c r="D126" s="530" t="s">
        <v>2651</v>
      </c>
      <c r="E126" s="103" t="s">
        <v>2652</v>
      </c>
      <c r="F126" s="102" t="s">
        <v>2653</v>
      </c>
      <c r="G126" s="101">
        <v>1381.84</v>
      </c>
      <c r="H126" s="101">
        <v>1215</v>
      </c>
      <c r="I126" s="92" t="s">
        <v>2525</v>
      </c>
    </row>
    <row r="127" spans="3:9" x14ac:dyDescent="0.35">
      <c r="C127" s="528"/>
      <c r="D127" s="531"/>
      <c r="E127" s="103" t="s">
        <v>2654</v>
      </c>
      <c r="F127" s="102" t="s">
        <v>2655</v>
      </c>
      <c r="G127" s="101">
        <v>2350</v>
      </c>
      <c r="H127" s="101">
        <v>2869</v>
      </c>
      <c r="I127" s="92" t="s">
        <v>2525</v>
      </c>
    </row>
    <row r="128" spans="3:9" x14ac:dyDescent="0.35">
      <c r="C128" s="528"/>
      <c r="D128" s="531"/>
      <c r="E128" s="103" t="s">
        <v>612</v>
      </c>
      <c r="F128" s="102" t="s">
        <v>613</v>
      </c>
      <c r="G128" s="101">
        <v>1590</v>
      </c>
      <c r="H128" s="101">
        <v>1538</v>
      </c>
      <c r="I128" s="92">
        <v>200</v>
      </c>
    </row>
    <row r="129" spans="3:9" x14ac:dyDescent="0.35">
      <c r="C129" s="528"/>
      <c r="D129" s="531"/>
      <c r="E129" s="103" t="s">
        <v>614</v>
      </c>
      <c r="F129" s="102" t="s">
        <v>615</v>
      </c>
      <c r="G129" s="101">
        <v>2690</v>
      </c>
      <c r="H129" s="101">
        <v>3479</v>
      </c>
      <c r="I129" s="92">
        <v>300</v>
      </c>
    </row>
    <row r="130" spans="3:9" x14ac:dyDescent="0.35">
      <c r="C130" s="528"/>
      <c r="D130" s="531"/>
      <c r="E130" s="103" t="s">
        <v>2656</v>
      </c>
      <c r="F130" s="102" t="s">
        <v>2657</v>
      </c>
      <c r="G130" s="101">
        <v>2450</v>
      </c>
      <c r="H130" s="101">
        <v>3177</v>
      </c>
      <c r="I130" s="92" t="s">
        <v>2525</v>
      </c>
    </row>
    <row r="131" spans="3:9" x14ac:dyDescent="0.35">
      <c r="C131" s="528"/>
      <c r="D131" s="531"/>
      <c r="E131" s="103" t="s">
        <v>2658</v>
      </c>
      <c r="F131" s="102" t="s">
        <v>2659</v>
      </c>
      <c r="G131" s="101">
        <v>4150</v>
      </c>
      <c r="H131" s="101">
        <v>5667</v>
      </c>
      <c r="I131" s="92" t="s">
        <v>2525</v>
      </c>
    </row>
    <row r="132" spans="3:9" x14ac:dyDescent="0.35">
      <c r="C132" s="528"/>
      <c r="D132" s="531"/>
      <c r="E132" s="103" t="s">
        <v>616</v>
      </c>
      <c r="F132" s="102" t="s">
        <v>617</v>
      </c>
      <c r="G132" s="101">
        <v>2850</v>
      </c>
      <c r="H132" s="101">
        <v>3259</v>
      </c>
      <c r="I132" s="92">
        <v>300</v>
      </c>
    </row>
    <row r="133" spans="3:9" x14ac:dyDescent="0.35">
      <c r="C133" s="528"/>
      <c r="D133" s="531"/>
      <c r="E133" s="103" t="s">
        <v>618</v>
      </c>
      <c r="F133" s="102" t="s">
        <v>619</v>
      </c>
      <c r="G133" s="101">
        <v>7200</v>
      </c>
      <c r="H133" s="101">
        <v>5851</v>
      </c>
      <c r="I133" s="92">
        <v>400</v>
      </c>
    </row>
    <row r="134" spans="3:9" x14ac:dyDescent="0.35">
      <c r="C134" s="528"/>
      <c r="D134" s="532"/>
      <c r="E134" s="103" t="s">
        <v>620</v>
      </c>
      <c r="F134" s="102" t="s">
        <v>621</v>
      </c>
      <c r="G134" s="101">
        <v>320</v>
      </c>
      <c r="H134" s="101">
        <v>383</v>
      </c>
      <c r="I134" s="92">
        <v>300</v>
      </c>
    </row>
    <row r="135" spans="3:9" x14ac:dyDescent="0.35">
      <c r="C135" s="528"/>
      <c r="D135" s="521" t="s">
        <v>2660</v>
      </c>
      <c r="E135" s="110" t="s">
        <v>2661</v>
      </c>
      <c r="F135" s="109" t="s">
        <v>2662</v>
      </c>
      <c r="G135" s="93">
        <v>480</v>
      </c>
      <c r="H135" s="93">
        <v>300</v>
      </c>
      <c r="I135" s="92" t="s">
        <v>2525</v>
      </c>
    </row>
    <row r="136" spans="3:9" x14ac:dyDescent="0.35">
      <c r="C136" s="528"/>
      <c r="D136" s="522"/>
      <c r="E136" s="110" t="s">
        <v>622</v>
      </c>
      <c r="F136" s="109" t="s">
        <v>623</v>
      </c>
      <c r="G136" s="93">
        <v>650</v>
      </c>
      <c r="H136" s="93">
        <v>450</v>
      </c>
      <c r="I136" s="92">
        <v>200</v>
      </c>
    </row>
    <row r="137" spans="3:9" x14ac:dyDescent="0.35">
      <c r="C137" s="528"/>
      <c r="D137" s="522"/>
      <c r="E137" s="110" t="s">
        <v>2663</v>
      </c>
      <c r="F137" s="109" t="s">
        <v>2664</v>
      </c>
      <c r="G137" s="93">
        <v>800</v>
      </c>
      <c r="H137" s="93">
        <v>650</v>
      </c>
      <c r="I137" s="92" t="s">
        <v>2525</v>
      </c>
    </row>
    <row r="138" spans="3:9" x14ac:dyDescent="0.35">
      <c r="C138" s="528"/>
      <c r="D138" s="523"/>
      <c r="E138" s="110" t="s">
        <v>624</v>
      </c>
      <c r="F138" s="109" t="s">
        <v>625</v>
      </c>
      <c r="G138" s="93">
        <v>940</v>
      </c>
      <c r="H138" s="93">
        <v>950</v>
      </c>
      <c r="I138" s="92">
        <v>300</v>
      </c>
    </row>
    <row r="139" spans="3:9" x14ac:dyDescent="0.35">
      <c r="C139" s="528"/>
      <c r="D139" s="527" t="s">
        <v>2665</v>
      </c>
      <c r="E139" s="106" t="s">
        <v>626</v>
      </c>
      <c r="F139" s="105" t="s">
        <v>627</v>
      </c>
      <c r="G139" s="104">
        <v>1079</v>
      </c>
      <c r="H139" s="104">
        <v>830</v>
      </c>
      <c r="I139" s="92">
        <v>100</v>
      </c>
    </row>
    <row r="140" spans="3:9" x14ac:dyDescent="0.35">
      <c r="C140" s="528"/>
      <c r="D140" s="528"/>
      <c r="E140" s="106" t="s">
        <v>628</v>
      </c>
      <c r="F140" s="105" t="s">
        <v>629</v>
      </c>
      <c r="G140" s="104">
        <v>7017</v>
      </c>
      <c r="H140" s="104">
        <v>5998</v>
      </c>
      <c r="I140" s="92">
        <v>300</v>
      </c>
    </row>
    <row r="141" spans="3:9" x14ac:dyDescent="0.35">
      <c r="C141" s="528"/>
      <c r="D141" s="528"/>
      <c r="E141" s="106" t="s">
        <v>630</v>
      </c>
      <c r="F141" s="105" t="s">
        <v>631</v>
      </c>
      <c r="G141" s="104">
        <v>189.15</v>
      </c>
      <c r="H141" s="104">
        <v>145</v>
      </c>
      <c r="I141" s="92">
        <v>50</v>
      </c>
    </row>
    <row r="142" spans="3:9" x14ac:dyDescent="0.35">
      <c r="C142" s="528"/>
      <c r="D142" s="528"/>
      <c r="E142" s="106" t="s">
        <v>632</v>
      </c>
      <c r="F142" s="105" t="s">
        <v>633</v>
      </c>
      <c r="G142" s="104">
        <v>951.6</v>
      </c>
      <c r="H142" s="104">
        <v>655.20000000000005</v>
      </c>
      <c r="I142" s="92">
        <v>50</v>
      </c>
    </row>
    <row r="143" spans="3:9" x14ac:dyDescent="0.35">
      <c r="C143" s="528"/>
      <c r="D143" s="528"/>
      <c r="E143" s="106" t="s">
        <v>634</v>
      </c>
      <c r="F143" s="105" t="s">
        <v>635</v>
      </c>
      <c r="G143" s="104">
        <v>1271.4000000000001</v>
      </c>
      <c r="H143" s="104">
        <v>883.05</v>
      </c>
      <c r="I143" s="92">
        <v>100</v>
      </c>
    </row>
    <row r="144" spans="3:9" x14ac:dyDescent="0.35">
      <c r="C144" s="529"/>
      <c r="D144" s="529"/>
      <c r="E144" s="106" t="s">
        <v>636</v>
      </c>
      <c r="F144" s="105" t="s">
        <v>637</v>
      </c>
      <c r="G144" s="104">
        <v>745.5</v>
      </c>
      <c r="H144" s="104">
        <v>286.64999999999998</v>
      </c>
      <c r="I144" s="92">
        <v>50</v>
      </c>
    </row>
    <row r="145" spans="3:9" x14ac:dyDescent="0.35">
      <c r="C145" s="541" t="s">
        <v>2666</v>
      </c>
      <c r="D145" s="541" t="s">
        <v>2667</v>
      </c>
      <c r="E145" s="114" t="s">
        <v>2668</v>
      </c>
      <c r="F145" s="113" t="s">
        <v>2669</v>
      </c>
      <c r="G145" s="98">
        <v>1770</v>
      </c>
      <c r="H145" s="98">
        <v>1300</v>
      </c>
      <c r="I145" s="92" t="s">
        <v>2525</v>
      </c>
    </row>
    <row r="146" spans="3:9" x14ac:dyDescent="0.35">
      <c r="C146" s="542"/>
      <c r="D146" s="542"/>
      <c r="E146" s="114" t="s">
        <v>806</v>
      </c>
      <c r="F146" s="113" t="s">
        <v>807</v>
      </c>
      <c r="G146" s="98">
        <v>63</v>
      </c>
      <c r="H146" s="98">
        <v>43</v>
      </c>
      <c r="I146" s="92">
        <v>200</v>
      </c>
    </row>
    <row r="147" spans="3:9" x14ac:dyDescent="0.35">
      <c r="C147" s="542"/>
      <c r="D147" s="542"/>
      <c r="E147" s="114" t="s">
        <v>810</v>
      </c>
      <c r="F147" s="113" t="s">
        <v>811</v>
      </c>
      <c r="G147" s="98">
        <v>980</v>
      </c>
      <c r="H147" s="98">
        <v>680</v>
      </c>
      <c r="I147" s="92">
        <v>200</v>
      </c>
    </row>
    <row r="148" spans="3:9" x14ac:dyDescent="0.35">
      <c r="C148" s="542"/>
      <c r="D148" s="542"/>
      <c r="E148" s="114" t="s">
        <v>804</v>
      </c>
      <c r="F148" s="113" t="s">
        <v>805</v>
      </c>
      <c r="G148" s="98">
        <v>1525</v>
      </c>
      <c r="H148" s="98">
        <v>1433</v>
      </c>
      <c r="I148" s="92">
        <v>200</v>
      </c>
    </row>
    <row r="149" spans="3:9" x14ac:dyDescent="0.35">
      <c r="C149" s="542"/>
      <c r="D149" s="542"/>
      <c r="E149" s="114" t="s">
        <v>808</v>
      </c>
      <c r="F149" s="113" t="s">
        <v>809</v>
      </c>
      <c r="G149" s="98">
        <v>15</v>
      </c>
      <c r="H149" s="98">
        <v>14</v>
      </c>
      <c r="I149" s="92">
        <v>200</v>
      </c>
    </row>
    <row r="150" spans="3:9" x14ac:dyDescent="0.35">
      <c r="C150" s="542"/>
      <c r="D150" s="542"/>
      <c r="E150" s="114" t="s">
        <v>2670</v>
      </c>
      <c r="F150" s="113" t="s">
        <v>805</v>
      </c>
      <c r="G150" s="98">
        <v>1059</v>
      </c>
      <c r="H150" s="98">
        <v>996</v>
      </c>
      <c r="I150" s="92" t="s">
        <v>2525</v>
      </c>
    </row>
    <row r="151" spans="3:9" x14ac:dyDescent="0.35">
      <c r="C151" s="543"/>
      <c r="D151" s="543"/>
      <c r="E151" s="114" t="s">
        <v>2671</v>
      </c>
      <c r="F151" s="113" t="s">
        <v>807</v>
      </c>
      <c r="G151" s="98">
        <v>33</v>
      </c>
      <c r="H151" s="98">
        <v>31</v>
      </c>
      <c r="I151" s="92" t="s">
        <v>2525</v>
      </c>
    </row>
    <row r="152" spans="3:9" x14ac:dyDescent="0.35">
      <c r="C152" s="521" t="s">
        <v>2672</v>
      </c>
      <c r="D152" s="480" t="s">
        <v>2673</v>
      </c>
      <c r="E152" s="110" t="s">
        <v>712</v>
      </c>
      <c r="F152" s="109" t="s">
        <v>713</v>
      </c>
      <c r="G152" s="93">
        <v>1500</v>
      </c>
      <c r="H152" s="93">
        <v>1114.3499999999999</v>
      </c>
      <c r="I152" s="92">
        <v>300</v>
      </c>
    </row>
    <row r="153" spans="3:9" x14ac:dyDescent="0.35">
      <c r="C153" s="522"/>
      <c r="D153" s="521" t="s">
        <v>2674</v>
      </c>
      <c r="E153" s="110" t="s">
        <v>2675</v>
      </c>
      <c r="F153" s="112" t="s">
        <v>2676</v>
      </c>
      <c r="G153" s="93">
        <v>1706.6</v>
      </c>
      <c r="H153" s="93">
        <v>766</v>
      </c>
      <c r="I153" s="92" t="s">
        <v>2525</v>
      </c>
    </row>
    <row r="154" spans="3:9" x14ac:dyDescent="0.35">
      <c r="C154" s="522"/>
      <c r="D154" s="522"/>
      <c r="E154" s="110" t="s">
        <v>714</v>
      </c>
      <c r="F154" s="112" t="s">
        <v>715</v>
      </c>
      <c r="G154" s="93">
        <v>1811</v>
      </c>
      <c r="H154" s="93">
        <v>1105.6500000000001</v>
      </c>
      <c r="I154" s="92">
        <v>200</v>
      </c>
    </row>
    <row r="155" spans="3:9" x14ac:dyDescent="0.35">
      <c r="C155" s="522"/>
      <c r="D155" s="522"/>
      <c r="E155" s="110" t="s">
        <v>2677</v>
      </c>
      <c r="F155" s="112" t="s">
        <v>2678</v>
      </c>
      <c r="G155" s="93">
        <v>2661</v>
      </c>
      <c r="H155" s="93">
        <v>1923</v>
      </c>
      <c r="I155" s="92" t="s">
        <v>2525</v>
      </c>
    </row>
    <row r="156" spans="3:9" x14ac:dyDescent="0.35">
      <c r="C156" s="522"/>
      <c r="D156" s="522"/>
      <c r="E156" s="110" t="s">
        <v>716</v>
      </c>
      <c r="F156" s="112" t="s">
        <v>717</v>
      </c>
      <c r="G156" s="93">
        <v>2929</v>
      </c>
      <c r="H156" s="93">
        <v>2298.4499999999998</v>
      </c>
      <c r="I156" s="92">
        <v>300</v>
      </c>
    </row>
    <row r="157" spans="3:9" x14ac:dyDescent="0.35">
      <c r="C157" s="523"/>
      <c r="D157" s="523"/>
      <c r="E157" s="110" t="s">
        <v>718</v>
      </c>
      <c r="F157" s="112" t="s">
        <v>719</v>
      </c>
      <c r="G157" s="93">
        <v>2242</v>
      </c>
      <c r="H157" s="93">
        <v>1257.8800000000001</v>
      </c>
      <c r="I157" s="92">
        <v>300</v>
      </c>
    </row>
    <row r="158" spans="3:9" x14ac:dyDescent="0.35">
      <c r="C158" s="527" t="s">
        <v>2679</v>
      </c>
      <c r="D158" s="527" t="s">
        <v>2680</v>
      </c>
      <c r="E158" s="106" t="s">
        <v>2681</v>
      </c>
      <c r="F158" s="105" t="s">
        <v>2682</v>
      </c>
      <c r="G158" s="104">
        <v>750</v>
      </c>
      <c r="H158" s="104">
        <v>636</v>
      </c>
      <c r="I158" s="92" t="s">
        <v>2525</v>
      </c>
    </row>
    <row r="159" spans="3:9" x14ac:dyDescent="0.35">
      <c r="C159" s="528"/>
      <c r="D159" s="528"/>
      <c r="E159" s="106" t="s">
        <v>2683</v>
      </c>
      <c r="F159" s="105" t="s">
        <v>2684</v>
      </c>
      <c r="G159" s="104">
        <v>1600</v>
      </c>
      <c r="H159" s="104">
        <v>1215</v>
      </c>
      <c r="I159" s="92" t="s">
        <v>2525</v>
      </c>
    </row>
    <row r="160" spans="3:9" x14ac:dyDescent="0.35">
      <c r="C160" s="528"/>
      <c r="D160" s="528"/>
      <c r="E160" s="106" t="s">
        <v>2685</v>
      </c>
      <c r="F160" s="105" t="s">
        <v>2686</v>
      </c>
      <c r="G160" s="104">
        <v>2020</v>
      </c>
      <c r="H160" s="104">
        <v>1895</v>
      </c>
      <c r="I160" s="92" t="s">
        <v>2525</v>
      </c>
    </row>
    <row r="161" spans="3:9" x14ac:dyDescent="0.35">
      <c r="C161" s="528"/>
      <c r="D161" s="528"/>
      <c r="E161" s="106" t="s">
        <v>638</v>
      </c>
      <c r="F161" s="105" t="s">
        <v>639</v>
      </c>
      <c r="G161" s="104">
        <v>1960</v>
      </c>
      <c r="H161" s="104">
        <v>1583.28</v>
      </c>
      <c r="I161" s="92">
        <v>200</v>
      </c>
    </row>
    <row r="162" spans="3:9" x14ac:dyDescent="0.35">
      <c r="C162" s="528"/>
      <c r="D162" s="528"/>
      <c r="E162" s="106" t="s">
        <v>640</v>
      </c>
      <c r="F162" s="105" t="s">
        <v>641</v>
      </c>
      <c r="G162" s="104">
        <v>3200</v>
      </c>
      <c r="H162" s="104">
        <v>2447</v>
      </c>
      <c r="I162" s="92">
        <v>300</v>
      </c>
    </row>
    <row r="163" spans="3:9" x14ac:dyDescent="0.35">
      <c r="C163" s="528"/>
      <c r="D163" s="528"/>
      <c r="E163" s="106" t="s">
        <v>2687</v>
      </c>
      <c r="F163" s="105" t="s">
        <v>2688</v>
      </c>
      <c r="G163" s="104">
        <v>2450</v>
      </c>
      <c r="H163" s="104">
        <v>2145</v>
      </c>
      <c r="I163" s="92" t="s">
        <v>2525</v>
      </c>
    </row>
    <row r="164" spans="3:9" x14ac:dyDescent="0.35">
      <c r="C164" s="528"/>
      <c r="D164" s="528"/>
      <c r="E164" s="106" t="s">
        <v>2689</v>
      </c>
      <c r="F164" s="105" t="s">
        <v>2690</v>
      </c>
      <c r="G164" s="104">
        <v>3500</v>
      </c>
      <c r="H164" s="104">
        <v>3234</v>
      </c>
      <c r="I164" s="92" t="s">
        <v>2525</v>
      </c>
    </row>
    <row r="165" spans="3:9" x14ac:dyDescent="0.35">
      <c r="C165" s="528"/>
      <c r="D165" s="528"/>
      <c r="E165" s="106" t="s">
        <v>642</v>
      </c>
      <c r="F165" s="105" t="s">
        <v>643</v>
      </c>
      <c r="G165" s="104">
        <v>3200</v>
      </c>
      <c r="H165" s="104">
        <v>3002.4</v>
      </c>
      <c r="I165" s="92">
        <v>300</v>
      </c>
    </row>
    <row r="166" spans="3:9" x14ac:dyDescent="0.35">
      <c r="C166" s="528"/>
      <c r="D166" s="529"/>
      <c r="E166" s="106" t="s">
        <v>644</v>
      </c>
      <c r="F166" s="105" t="s">
        <v>645</v>
      </c>
      <c r="G166" s="104">
        <v>4300</v>
      </c>
      <c r="H166" s="104">
        <v>3864</v>
      </c>
      <c r="I166" s="92">
        <v>400</v>
      </c>
    </row>
    <row r="167" spans="3:9" x14ac:dyDescent="0.35">
      <c r="C167" s="528"/>
      <c r="D167" s="530" t="s">
        <v>2691</v>
      </c>
      <c r="E167" s="103" t="s">
        <v>2692</v>
      </c>
      <c r="F167" s="102" t="s">
        <v>2693</v>
      </c>
      <c r="G167" s="101">
        <v>763.35</v>
      </c>
      <c r="H167" s="101">
        <v>616</v>
      </c>
      <c r="I167" s="92" t="s">
        <v>2525</v>
      </c>
    </row>
    <row r="168" spans="3:9" x14ac:dyDescent="0.35">
      <c r="C168" s="528"/>
      <c r="D168" s="531"/>
      <c r="E168" s="103" t="s">
        <v>2694</v>
      </c>
      <c r="F168" s="102" t="s">
        <v>2695</v>
      </c>
      <c r="G168" s="101">
        <v>1465.56</v>
      </c>
      <c r="H168" s="101">
        <v>1184</v>
      </c>
      <c r="I168" s="92" t="s">
        <v>2525</v>
      </c>
    </row>
    <row r="169" spans="3:9" x14ac:dyDescent="0.35">
      <c r="C169" s="528"/>
      <c r="D169" s="531"/>
      <c r="E169" s="103" t="s">
        <v>2696</v>
      </c>
      <c r="F169" s="102" t="s">
        <v>2697</v>
      </c>
      <c r="G169" s="101">
        <v>2296.8000000000002</v>
      </c>
      <c r="H169" s="101">
        <v>1856</v>
      </c>
      <c r="I169" s="92" t="s">
        <v>2525</v>
      </c>
    </row>
    <row r="170" spans="3:9" x14ac:dyDescent="0.35">
      <c r="C170" s="528"/>
      <c r="D170" s="531"/>
      <c r="E170" s="103" t="s">
        <v>646</v>
      </c>
      <c r="F170" s="102" t="s">
        <v>647</v>
      </c>
      <c r="G170" s="101">
        <v>1980</v>
      </c>
      <c r="H170" s="101">
        <v>1544.4</v>
      </c>
      <c r="I170" s="92">
        <v>200</v>
      </c>
    </row>
    <row r="171" spans="3:9" x14ac:dyDescent="0.35">
      <c r="C171" s="528"/>
      <c r="D171" s="531"/>
      <c r="E171" s="103" t="s">
        <v>648</v>
      </c>
      <c r="F171" s="102" t="s">
        <v>649</v>
      </c>
      <c r="G171" s="101">
        <v>2899.2</v>
      </c>
      <c r="H171" s="101">
        <v>2229.6</v>
      </c>
      <c r="I171" s="92">
        <v>300</v>
      </c>
    </row>
    <row r="172" spans="3:9" x14ac:dyDescent="0.35">
      <c r="C172" s="528"/>
      <c r="D172" s="531"/>
      <c r="E172" s="103" t="s">
        <v>2698</v>
      </c>
      <c r="F172" s="102" t="s">
        <v>2699</v>
      </c>
      <c r="G172" s="101">
        <v>2507.6799999999998</v>
      </c>
      <c r="H172" s="101">
        <v>2025</v>
      </c>
      <c r="I172" s="92" t="s">
        <v>2525</v>
      </c>
    </row>
    <row r="173" spans="3:9" x14ac:dyDescent="0.35">
      <c r="C173" s="528"/>
      <c r="D173" s="531"/>
      <c r="E173" s="103" t="s">
        <v>2700</v>
      </c>
      <c r="F173" s="102" t="s">
        <v>2701</v>
      </c>
      <c r="G173" s="101">
        <v>3796.8</v>
      </c>
      <c r="H173" s="101">
        <v>3067</v>
      </c>
      <c r="I173" s="92" t="s">
        <v>2525</v>
      </c>
    </row>
    <row r="174" spans="3:9" x14ac:dyDescent="0.35">
      <c r="C174" s="528"/>
      <c r="D174" s="531"/>
      <c r="E174" s="103" t="s">
        <v>650</v>
      </c>
      <c r="F174" s="102" t="s">
        <v>651</v>
      </c>
      <c r="G174" s="101">
        <v>3100</v>
      </c>
      <c r="H174" s="101">
        <v>2839.2</v>
      </c>
      <c r="I174" s="92">
        <v>300</v>
      </c>
    </row>
    <row r="175" spans="3:9" x14ac:dyDescent="0.35">
      <c r="C175" s="528"/>
      <c r="D175" s="532"/>
      <c r="E175" s="103" t="s">
        <v>652</v>
      </c>
      <c r="F175" s="102" t="s">
        <v>653</v>
      </c>
      <c r="G175" s="101">
        <v>4762.8</v>
      </c>
      <c r="H175" s="101">
        <v>3663.6</v>
      </c>
      <c r="I175" s="92">
        <v>400</v>
      </c>
    </row>
    <row r="176" spans="3:9" x14ac:dyDescent="0.35">
      <c r="C176" s="528"/>
      <c r="D176" s="527" t="s">
        <v>2702</v>
      </c>
      <c r="E176" s="106" t="s">
        <v>2703</v>
      </c>
      <c r="F176" s="105" t="s">
        <v>2704</v>
      </c>
      <c r="G176" s="104">
        <v>546</v>
      </c>
      <c r="H176" s="104">
        <v>441</v>
      </c>
      <c r="I176" s="92" t="s">
        <v>2525</v>
      </c>
    </row>
    <row r="177" spans="3:9" x14ac:dyDescent="0.35">
      <c r="C177" s="528"/>
      <c r="D177" s="528"/>
      <c r="E177" s="106" t="s">
        <v>2705</v>
      </c>
      <c r="F177" s="105" t="s">
        <v>2706</v>
      </c>
      <c r="G177" s="104">
        <v>1087.56</v>
      </c>
      <c r="H177" s="104">
        <v>880</v>
      </c>
      <c r="I177" s="92" t="s">
        <v>2525</v>
      </c>
    </row>
    <row r="178" spans="3:9" x14ac:dyDescent="0.35">
      <c r="C178" s="528"/>
      <c r="D178" s="528"/>
      <c r="E178" s="106" t="s">
        <v>2707</v>
      </c>
      <c r="F178" s="105" t="s">
        <v>2708</v>
      </c>
      <c r="G178" s="104">
        <v>1741.2</v>
      </c>
      <c r="H178" s="104">
        <v>1406</v>
      </c>
      <c r="I178" s="92" t="s">
        <v>2525</v>
      </c>
    </row>
    <row r="179" spans="3:9" x14ac:dyDescent="0.35">
      <c r="C179" s="528"/>
      <c r="D179" s="528"/>
      <c r="E179" s="106" t="s">
        <v>654</v>
      </c>
      <c r="F179" s="105" t="s">
        <v>655</v>
      </c>
      <c r="G179" s="104">
        <v>1497.96</v>
      </c>
      <c r="H179" s="104">
        <v>1152.3599999999999</v>
      </c>
      <c r="I179" s="92">
        <v>200</v>
      </c>
    </row>
    <row r="180" spans="3:9" x14ac:dyDescent="0.35">
      <c r="C180" s="528"/>
      <c r="D180" s="528"/>
      <c r="E180" s="106" t="s">
        <v>656</v>
      </c>
      <c r="F180" s="105" t="s">
        <v>657</v>
      </c>
      <c r="G180" s="104">
        <v>2197.1999999999998</v>
      </c>
      <c r="H180" s="104">
        <v>1690.8</v>
      </c>
      <c r="I180" s="92">
        <v>300</v>
      </c>
    </row>
    <row r="181" spans="3:9" x14ac:dyDescent="0.35">
      <c r="C181" s="528"/>
      <c r="D181" s="528"/>
      <c r="E181" s="106" t="s">
        <v>2709</v>
      </c>
      <c r="F181" s="105" t="s">
        <v>2710</v>
      </c>
      <c r="G181" s="104">
        <v>1866.95</v>
      </c>
      <c r="H181" s="104">
        <v>1436.12</v>
      </c>
      <c r="I181" s="92" t="s">
        <v>2525</v>
      </c>
    </row>
    <row r="182" spans="3:9" x14ac:dyDescent="0.35">
      <c r="C182" s="528"/>
      <c r="D182" s="528"/>
      <c r="E182" s="106" t="s">
        <v>2711</v>
      </c>
      <c r="F182" s="105" t="s">
        <v>2712</v>
      </c>
      <c r="G182" s="104">
        <v>2882.4</v>
      </c>
      <c r="H182" s="104">
        <v>2216.4</v>
      </c>
      <c r="I182" s="92" t="s">
        <v>2525</v>
      </c>
    </row>
    <row r="183" spans="3:9" x14ac:dyDescent="0.35">
      <c r="C183" s="528"/>
      <c r="D183" s="528"/>
      <c r="E183" s="106" t="s">
        <v>658</v>
      </c>
      <c r="F183" s="105" t="s">
        <v>659</v>
      </c>
      <c r="G183" s="104">
        <v>2300</v>
      </c>
      <c r="H183" s="104">
        <v>2124</v>
      </c>
      <c r="I183" s="92">
        <v>300</v>
      </c>
    </row>
    <row r="184" spans="3:9" x14ac:dyDescent="0.35">
      <c r="C184" s="528"/>
      <c r="D184" s="529"/>
      <c r="E184" s="106" t="s">
        <v>660</v>
      </c>
      <c r="F184" s="105" t="s">
        <v>661</v>
      </c>
      <c r="G184" s="104">
        <v>3615.6</v>
      </c>
      <c r="H184" s="104">
        <v>2780.4</v>
      </c>
      <c r="I184" s="92">
        <v>400</v>
      </c>
    </row>
    <row r="185" spans="3:9" x14ac:dyDescent="0.35">
      <c r="C185" s="528"/>
      <c r="D185" s="530" t="s">
        <v>2713</v>
      </c>
      <c r="E185" s="103" t="s">
        <v>2714</v>
      </c>
      <c r="F185" s="102" t="s">
        <v>2715</v>
      </c>
      <c r="G185" s="101">
        <v>1106.7</v>
      </c>
      <c r="H185" s="101">
        <v>894</v>
      </c>
      <c r="I185" s="92" t="s">
        <v>2525</v>
      </c>
    </row>
    <row r="186" spans="3:9" x14ac:dyDescent="0.35">
      <c r="C186" s="528"/>
      <c r="D186" s="531"/>
      <c r="E186" s="103" t="s">
        <v>2716</v>
      </c>
      <c r="F186" s="102" t="s">
        <v>2717</v>
      </c>
      <c r="G186" s="101">
        <v>1947.24</v>
      </c>
      <c r="H186" s="101">
        <v>1573</v>
      </c>
      <c r="I186" s="92" t="s">
        <v>2525</v>
      </c>
    </row>
    <row r="187" spans="3:9" x14ac:dyDescent="0.35">
      <c r="C187" s="528"/>
      <c r="D187" s="531"/>
      <c r="E187" s="103" t="s">
        <v>2718</v>
      </c>
      <c r="F187" s="102" t="s">
        <v>2719</v>
      </c>
      <c r="G187" s="101">
        <v>2832</v>
      </c>
      <c r="H187" s="101">
        <v>2288</v>
      </c>
      <c r="I187" s="92" t="s">
        <v>2525</v>
      </c>
    </row>
    <row r="188" spans="3:9" x14ac:dyDescent="0.35">
      <c r="C188" s="528"/>
      <c r="D188" s="531"/>
      <c r="E188" s="103" t="s">
        <v>662</v>
      </c>
      <c r="F188" s="102" t="s">
        <v>663</v>
      </c>
      <c r="G188" s="101">
        <v>2653.56</v>
      </c>
      <c r="H188" s="101">
        <v>2041.2</v>
      </c>
      <c r="I188" s="92">
        <v>200</v>
      </c>
    </row>
    <row r="189" spans="3:9" x14ac:dyDescent="0.35">
      <c r="C189" s="528"/>
      <c r="D189" s="531"/>
      <c r="E189" s="103" t="s">
        <v>664</v>
      </c>
      <c r="F189" s="102" t="s">
        <v>665</v>
      </c>
      <c r="G189" s="101">
        <v>3616.8</v>
      </c>
      <c r="H189" s="101">
        <v>2782.8</v>
      </c>
      <c r="I189" s="92">
        <v>300</v>
      </c>
    </row>
    <row r="190" spans="3:9" x14ac:dyDescent="0.35">
      <c r="C190" s="528"/>
      <c r="D190" s="531"/>
      <c r="E190" s="103" t="s">
        <v>2720</v>
      </c>
      <c r="F190" s="102" t="s">
        <v>2721</v>
      </c>
      <c r="G190" s="101">
        <v>3300</v>
      </c>
      <c r="H190" s="101">
        <v>2742</v>
      </c>
      <c r="I190" s="92" t="s">
        <v>2525</v>
      </c>
    </row>
    <row r="191" spans="3:9" x14ac:dyDescent="0.35">
      <c r="C191" s="528"/>
      <c r="D191" s="531"/>
      <c r="E191" s="103" t="s">
        <v>2722</v>
      </c>
      <c r="F191" s="102" t="s">
        <v>2723</v>
      </c>
      <c r="G191" s="101">
        <v>4759.2</v>
      </c>
      <c r="H191" s="101">
        <v>3844</v>
      </c>
      <c r="I191" s="92" t="s">
        <v>2525</v>
      </c>
    </row>
    <row r="192" spans="3:9" x14ac:dyDescent="0.35">
      <c r="C192" s="528"/>
      <c r="D192" s="531"/>
      <c r="E192" s="103" t="s">
        <v>666</v>
      </c>
      <c r="F192" s="102" t="s">
        <v>667</v>
      </c>
      <c r="G192" s="101">
        <v>4948.8</v>
      </c>
      <c r="H192" s="101">
        <v>3807.6</v>
      </c>
      <c r="I192" s="92">
        <v>300</v>
      </c>
    </row>
    <row r="193" spans="3:9" x14ac:dyDescent="0.35">
      <c r="C193" s="528"/>
      <c r="D193" s="532"/>
      <c r="E193" s="103" t="s">
        <v>668</v>
      </c>
      <c r="F193" s="102" t="s">
        <v>669</v>
      </c>
      <c r="G193" s="101">
        <v>6021.6</v>
      </c>
      <c r="H193" s="101">
        <v>4632</v>
      </c>
      <c r="I193" s="92">
        <v>400</v>
      </c>
    </row>
    <row r="194" spans="3:9" x14ac:dyDescent="0.35">
      <c r="C194" s="528"/>
      <c r="D194" s="524" t="s">
        <v>2724</v>
      </c>
      <c r="E194" s="110" t="s">
        <v>882</v>
      </c>
      <c r="F194" s="133" t="s">
        <v>883</v>
      </c>
      <c r="G194" s="93">
        <v>1051</v>
      </c>
      <c r="H194" s="93">
        <v>1051</v>
      </c>
      <c r="I194" s="92">
        <v>200</v>
      </c>
    </row>
    <row r="195" spans="3:9" x14ac:dyDescent="0.35">
      <c r="C195" s="528"/>
      <c r="D195" s="525"/>
      <c r="E195" s="110" t="s">
        <v>886</v>
      </c>
      <c r="F195" s="133" t="s">
        <v>887</v>
      </c>
      <c r="G195" s="93">
        <v>1793</v>
      </c>
      <c r="H195" s="93">
        <v>1793</v>
      </c>
      <c r="I195" s="92">
        <v>300</v>
      </c>
    </row>
    <row r="196" spans="3:9" x14ac:dyDescent="0.35">
      <c r="C196" s="528"/>
      <c r="D196" s="525"/>
      <c r="E196" s="110" t="s">
        <v>884</v>
      </c>
      <c r="F196" s="133" t="s">
        <v>885</v>
      </c>
      <c r="G196" s="93">
        <v>1359</v>
      </c>
      <c r="H196" s="93">
        <v>1359</v>
      </c>
      <c r="I196" s="92">
        <v>300</v>
      </c>
    </row>
    <row r="197" spans="3:9" x14ac:dyDescent="0.35">
      <c r="C197" s="528"/>
      <c r="D197" s="525"/>
      <c r="E197" s="110" t="s">
        <v>888</v>
      </c>
      <c r="F197" s="133" t="s">
        <v>889</v>
      </c>
      <c r="G197" s="93">
        <v>2304</v>
      </c>
      <c r="H197" s="93">
        <v>2304</v>
      </c>
      <c r="I197" s="92">
        <v>400</v>
      </c>
    </row>
    <row r="198" spans="3:9" x14ac:dyDescent="0.35">
      <c r="C198" s="528"/>
      <c r="D198" s="525"/>
      <c r="E198" s="110" t="s">
        <v>2725</v>
      </c>
      <c r="F198" s="133" t="s">
        <v>2726</v>
      </c>
      <c r="G198" s="93">
        <v>582</v>
      </c>
      <c r="H198" s="93">
        <v>582</v>
      </c>
      <c r="I198" s="92" t="s">
        <v>2525</v>
      </c>
    </row>
    <row r="199" spans="3:9" x14ac:dyDescent="0.35">
      <c r="C199" s="528"/>
      <c r="D199" s="525"/>
      <c r="E199" s="110" t="s">
        <v>2727</v>
      </c>
      <c r="F199" s="133" t="s">
        <v>2728</v>
      </c>
      <c r="G199" s="93">
        <v>1038</v>
      </c>
      <c r="H199" s="93">
        <v>1038</v>
      </c>
      <c r="I199" s="92" t="s">
        <v>2525</v>
      </c>
    </row>
    <row r="200" spans="3:9" x14ac:dyDescent="0.35">
      <c r="C200" s="528"/>
      <c r="D200" s="525"/>
      <c r="E200" s="110" t="s">
        <v>2729</v>
      </c>
      <c r="F200" s="133" t="s">
        <v>2730</v>
      </c>
      <c r="G200" s="93">
        <v>922</v>
      </c>
      <c r="H200" s="93">
        <v>922</v>
      </c>
      <c r="I200" s="92" t="s">
        <v>2525</v>
      </c>
    </row>
    <row r="201" spans="3:9" x14ac:dyDescent="0.35">
      <c r="C201" s="528"/>
      <c r="D201" s="525"/>
      <c r="E201" s="110" t="s">
        <v>2731</v>
      </c>
      <c r="F201" s="133" t="s">
        <v>2732</v>
      </c>
      <c r="G201" s="93">
        <v>1591</v>
      </c>
      <c r="H201" s="93">
        <v>1591</v>
      </c>
      <c r="I201" s="92" t="s">
        <v>2525</v>
      </c>
    </row>
    <row r="202" spans="3:9" x14ac:dyDescent="0.35">
      <c r="C202" s="528"/>
      <c r="D202" s="525"/>
      <c r="E202" s="110" t="s">
        <v>2733</v>
      </c>
      <c r="F202" s="133" t="s">
        <v>2734</v>
      </c>
      <c r="G202" s="93">
        <v>1292</v>
      </c>
      <c r="H202" s="93">
        <v>1292</v>
      </c>
      <c r="I202" s="92" t="s">
        <v>2525</v>
      </c>
    </row>
    <row r="203" spans="3:9" x14ac:dyDescent="0.35">
      <c r="C203" s="528"/>
      <c r="D203" s="526"/>
      <c r="E203" s="110" t="s">
        <v>2735</v>
      </c>
      <c r="F203" s="133" t="s">
        <v>2736</v>
      </c>
      <c r="G203" s="93">
        <v>2204</v>
      </c>
      <c r="H203" s="93">
        <v>2204</v>
      </c>
      <c r="I203" s="92" t="s">
        <v>2525</v>
      </c>
    </row>
    <row r="204" spans="3:9" x14ac:dyDescent="0.35">
      <c r="C204" s="528"/>
      <c r="D204" s="527" t="s">
        <v>2737</v>
      </c>
      <c r="E204" s="106" t="s">
        <v>850</v>
      </c>
      <c r="F204" s="105" t="s">
        <v>851</v>
      </c>
      <c r="G204" s="104">
        <v>1315</v>
      </c>
      <c r="H204" s="104">
        <v>1315</v>
      </c>
      <c r="I204" s="92">
        <v>200</v>
      </c>
    </row>
    <row r="205" spans="3:9" x14ac:dyDescent="0.35">
      <c r="C205" s="528"/>
      <c r="D205" s="528"/>
      <c r="E205" s="106" t="s">
        <v>854</v>
      </c>
      <c r="F205" s="105" t="s">
        <v>855</v>
      </c>
      <c r="G205" s="104">
        <v>2246</v>
      </c>
      <c r="H205" s="104">
        <v>2246</v>
      </c>
      <c r="I205" s="92">
        <v>300</v>
      </c>
    </row>
    <row r="206" spans="3:9" x14ac:dyDescent="0.35">
      <c r="C206" s="528"/>
      <c r="D206" s="528"/>
      <c r="E206" s="106" t="s">
        <v>852</v>
      </c>
      <c r="F206" s="105" t="s">
        <v>853</v>
      </c>
      <c r="G206" s="104">
        <v>1708</v>
      </c>
      <c r="H206" s="104">
        <v>1708</v>
      </c>
      <c r="I206" s="92">
        <v>300</v>
      </c>
    </row>
    <row r="207" spans="3:9" x14ac:dyDescent="0.35">
      <c r="C207" s="528"/>
      <c r="D207" s="528"/>
      <c r="E207" s="106" t="s">
        <v>856</v>
      </c>
      <c r="F207" s="105" t="s">
        <v>857</v>
      </c>
      <c r="G207" s="104">
        <v>2897</v>
      </c>
      <c r="H207" s="104">
        <v>2897</v>
      </c>
      <c r="I207" s="92">
        <v>400</v>
      </c>
    </row>
    <row r="208" spans="3:9" x14ac:dyDescent="0.35">
      <c r="C208" s="528"/>
      <c r="D208" s="528"/>
      <c r="E208" s="106" t="s">
        <v>2738</v>
      </c>
      <c r="F208" s="105" t="s">
        <v>2739</v>
      </c>
      <c r="G208" s="104">
        <v>720</v>
      </c>
      <c r="H208" s="104">
        <v>720</v>
      </c>
      <c r="I208" s="92" t="s">
        <v>2525</v>
      </c>
    </row>
    <row r="209" spans="3:9" x14ac:dyDescent="0.35">
      <c r="C209" s="528"/>
      <c r="D209" s="528"/>
      <c r="E209" s="106" t="s">
        <v>2740</v>
      </c>
      <c r="F209" s="105" t="s">
        <v>2741</v>
      </c>
      <c r="G209" s="104">
        <v>1287</v>
      </c>
      <c r="H209" s="104">
        <v>1287</v>
      </c>
      <c r="I209" s="92" t="s">
        <v>2525</v>
      </c>
    </row>
    <row r="210" spans="3:9" x14ac:dyDescent="0.35">
      <c r="C210" s="528"/>
      <c r="D210" s="528"/>
      <c r="E210" s="106" t="s">
        <v>2742</v>
      </c>
      <c r="F210" s="105" t="s">
        <v>2743</v>
      </c>
      <c r="G210" s="104">
        <v>1153</v>
      </c>
      <c r="H210" s="104">
        <v>1153</v>
      </c>
      <c r="I210" s="92" t="s">
        <v>2525</v>
      </c>
    </row>
    <row r="211" spans="3:9" x14ac:dyDescent="0.35">
      <c r="C211" s="528"/>
      <c r="D211" s="528"/>
      <c r="E211" s="106" t="s">
        <v>2744</v>
      </c>
      <c r="F211" s="105" t="s">
        <v>2745</v>
      </c>
      <c r="G211" s="104">
        <v>1990</v>
      </c>
      <c r="H211" s="104">
        <v>1990</v>
      </c>
      <c r="I211" s="92" t="s">
        <v>2525</v>
      </c>
    </row>
    <row r="212" spans="3:9" x14ac:dyDescent="0.35">
      <c r="C212" s="528"/>
      <c r="D212" s="528"/>
      <c r="E212" s="106" t="s">
        <v>2746</v>
      </c>
      <c r="F212" s="105" t="s">
        <v>2747</v>
      </c>
      <c r="G212" s="104">
        <v>1624</v>
      </c>
      <c r="H212" s="104">
        <v>1624</v>
      </c>
      <c r="I212" s="92" t="s">
        <v>2525</v>
      </c>
    </row>
    <row r="213" spans="3:9" x14ac:dyDescent="0.35">
      <c r="C213" s="528"/>
      <c r="D213" s="529"/>
      <c r="E213" s="106" t="s">
        <v>2748</v>
      </c>
      <c r="F213" s="105" t="s">
        <v>2749</v>
      </c>
      <c r="G213" s="104">
        <v>2771</v>
      </c>
      <c r="H213" s="104">
        <v>2771</v>
      </c>
      <c r="I213" s="92" t="s">
        <v>2525</v>
      </c>
    </row>
    <row r="214" spans="3:9" x14ac:dyDescent="0.35">
      <c r="C214" s="528"/>
      <c r="D214" s="530" t="s">
        <v>2750</v>
      </c>
      <c r="E214" s="103" t="s">
        <v>858</v>
      </c>
      <c r="F214" s="102" t="s">
        <v>859</v>
      </c>
      <c r="G214" s="101">
        <v>1631</v>
      </c>
      <c r="H214" s="101">
        <v>1631</v>
      </c>
      <c r="I214" s="92">
        <v>200</v>
      </c>
    </row>
    <row r="215" spans="3:9" x14ac:dyDescent="0.35">
      <c r="C215" s="528"/>
      <c r="D215" s="531"/>
      <c r="E215" s="103" t="s">
        <v>862</v>
      </c>
      <c r="F215" s="102" t="s">
        <v>863</v>
      </c>
      <c r="G215" s="101">
        <v>2774</v>
      </c>
      <c r="H215" s="101">
        <v>2774</v>
      </c>
      <c r="I215" s="92">
        <v>300</v>
      </c>
    </row>
    <row r="216" spans="3:9" x14ac:dyDescent="0.35">
      <c r="C216" s="528"/>
      <c r="D216" s="531"/>
      <c r="E216" s="103" t="s">
        <v>860</v>
      </c>
      <c r="F216" s="102" t="s">
        <v>861</v>
      </c>
      <c r="G216" s="101">
        <v>2053</v>
      </c>
      <c r="H216" s="101">
        <v>2053</v>
      </c>
      <c r="I216" s="92">
        <v>300</v>
      </c>
    </row>
    <row r="217" spans="3:9" x14ac:dyDescent="0.35">
      <c r="C217" s="528"/>
      <c r="D217" s="531"/>
      <c r="E217" s="103" t="s">
        <v>864</v>
      </c>
      <c r="F217" s="102" t="s">
        <v>865</v>
      </c>
      <c r="G217" s="101">
        <v>3475</v>
      </c>
      <c r="H217" s="101">
        <v>3475</v>
      </c>
      <c r="I217" s="92">
        <v>400</v>
      </c>
    </row>
    <row r="218" spans="3:9" x14ac:dyDescent="0.35">
      <c r="C218" s="528"/>
      <c r="D218" s="531"/>
      <c r="E218" s="103" t="s">
        <v>2751</v>
      </c>
      <c r="F218" s="102" t="s">
        <v>2752</v>
      </c>
      <c r="G218" s="101">
        <v>967</v>
      </c>
      <c r="H218" s="101">
        <v>967</v>
      </c>
      <c r="I218" s="92" t="s">
        <v>2525</v>
      </c>
    </row>
    <row r="219" spans="3:9" x14ac:dyDescent="0.35">
      <c r="C219" s="528"/>
      <c r="D219" s="531"/>
      <c r="E219" s="103" t="s">
        <v>2753</v>
      </c>
      <c r="F219" s="102" t="s">
        <v>2754</v>
      </c>
      <c r="G219" s="101">
        <v>1703</v>
      </c>
      <c r="H219" s="101">
        <v>1703</v>
      </c>
      <c r="I219" s="92" t="s">
        <v>2525</v>
      </c>
    </row>
    <row r="220" spans="3:9" x14ac:dyDescent="0.35">
      <c r="C220" s="528"/>
      <c r="D220" s="531"/>
      <c r="E220" s="103" t="s">
        <v>2755</v>
      </c>
      <c r="F220" s="102" t="s">
        <v>2756</v>
      </c>
      <c r="G220" s="101">
        <v>1445</v>
      </c>
      <c r="H220" s="101">
        <v>1445</v>
      </c>
      <c r="I220" s="92" t="s">
        <v>2525</v>
      </c>
    </row>
    <row r="221" spans="3:9" x14ac:dyDescent="0.35">
      <c r="C221" s="528"/>
      <c r="D221" s="531"/>
      <c r="E221" s="103" t="s">
        <v>2757</v>
      </c>
      <c r="F221" s="102" t="s">
        <v>2758</v>
      </c>
      <c r="G221" s="101">
        <v>2482</v>
      </c>
      <c r="H221" s="101">
        <v>2482</v>
      </c>
      <c r="I221" s="92" t="s">
        <v>2525</v>
      </c>
    </row>
    <row r="222" spans="3:9" x14ac:dyDescent="0.35">
      <c r="C222" s="528"/>
      <c r="D222" s="531"/>
      <c r="E222" s="103" t="s">
        <v>2759</v>
      </c>
      <c r="F222" s="102" t="s">
        <v>2760</v>
      </c>
      <c r="G222" s="101">
        <v>1953</v>
      </c>
      <c r="H222" s="101">
        <v>1953</v>
      </c>
      <c r="I222" s="92" t="s">
        <v>2525</v>
      </c>
    </row>
    <row r="223" spans="3:9" x14ac:dyDescent="0.35">
      <c r="C223" s="528"/>
      <c r="D223" s="532"/>
      <c r="E223" s="103" t="s">
        <v>2761</v>
      </c>
      <c r="F223" s="102" t="s">
        <v>2762</v>
      </c>
      <c r="G223" s="101">
        <v>3323</v>
      </c>
      <c r="H223" s="101">
        <v>3323</v>
      </c>
      <c r="I223" s="92" t="s">
        <v>2525</v>
      </c>
    </row>
    <row r="224" spans="3:9" x14ac:dyDescent="0.35">
      <c r="C224" s="528"/>
      <c r="D224" s="524" t="s">
        <v>2763</v>
      </c>
      <c r="E224" s="110" t="s">
        <v>874</v>
      </c>
      <c r="F224" s="109" t="s">
        <v>875</v>
      </c>
      <c r="G224" s="93">
        <v>1180</v>
      </c>
      <c r="H224" s="93">
        <v>1180</v>
      </c>
      <c r="I224" s="92">
        <v>200</v>
      </c>
    </row>
    <row r="225" spans="3:9" x14ac:dyDescent="0.35">
      <c r="C225" s="528"/>
      <c r="D225" s="525"/>
      <c r="E225" s="110" t="s">
        <v>878</v>
      </c>
      <c r="F225" s="109" t="s">
        <v>879</v>
      </c>
      <c r="G225" s="93">
        <v>2020</v>
      </c>
      <c r="H225" s="93">
        <v>2020</v>
      </c>
      <c r="I225" s="92">
        <v>300</v>
      </c>
    </row>
    <row r="226" spans="3:9" x14ac:dyDescent="0.35">
      <c r="C226" s="528"/>
      <c r="D226" s="525"/>
      <c r="E226" s="110" t="s">
        <v>876</v>
      </c>
      <c r="F226" s="109" t="s">
        <v>877</v>
      </c>
      <c r="G226" s="93">
        <v>1557</v>
      </c>
      <c r="H226" s="93">
        <v>1557</v>
      </c>
      <c r="I226" s="92">
        <v>300</v>
      </c>
    </row>
    <row r="227" spans="3:9" x14ac:dyDescent="0.35">
      <c r="C227" s="528"/>
      <c r="D227" s="525"/>
      <c r="E227" s="110" t="s">
        <v>880</v>
      </c>
      <c r="F227" s="109" t="s">
        <v>881</v>
      </c>
      <c r="G227" s="93">
        <v>2645</v>
      </c>
      <c r="H227" s="93">
        <v>2645</v>
      </c>
      <c r="I227" s="92">
        <v>400</v>
      </c>
    </row>
    <row r="228" spans="3:9" x14ac:dyDescent="0.35">
      <c r="C228" s="528"/>
      <c r="D228" s="525"/>
      <c r="E228" s="110" t="s">
        <v>2764</v>
      </c>
      <c r="F228" s="109" t="s">
        <v>2765</v>
      </c>
      <c r="G228" s="93">
        <v>618</v>
      </c>
      <c r="H228" s="93">
        <v>618</v>
      </c>
      <c r="I228" s="92" t="s">
        <v>2525</v>
      </c>
    </row>
    <row r="229" spans="3:9" x14ac:dyDescent="0.35">
      <c r="C229" s="528"/>
      <c r="D229" s="525"/>
      <c r="E229" s="110" t="s">
        <v>2766</v>
      </c>
      <c r="F229" s="109" t="s">
        <v>2767</v>
      </c>
      <c r="G229" s="93">
        <v>1115</v>
      </c>
      <c r="H229" s="93">
        <v>1115</v>
      </c>
      <c r="I229" s="92" t="s">
        <v>2525</v>
      </c>
    </row>
    <row r="230" spans="3:9" x14ac:dyDescent="0.35">
      <c r="C230" s="528"/>
      <c r="D230" s="525"/>
      <c r="E230" s="110" t="s">
        <v>2768</v>
      </c>
      <c r="F230" s="109" t="s">
        <v>2769</v>
      </c>
      <c r="G230" s="93">
        <v>1028</v>
      </c>
      <c r="H230" s="93">
        <v>1028</v>
      </c>
      <c r="I230" s="92" t="s">
        <v>2525</v>
      </c>
    </row>
    <row r="231" spans="3:9" x14ac:dyDescent="0.35">
      <c r="C231" s="528"/>
      <c r="D231" s="525"/>
      <c r="E231" s="110" t="s">
        <v>2770</v>
      </c>
      <c r="F231" s="109" t="s">
        <v>2771</v>
      </c>
      <c r="G231" s="93">
        <v>1781</v>
      </c>
      <c r="H231" s="93">
        <v>1781</v>
      </c>
      <c r="I231" s="92" t="s">
        <v>2525</v>
      </c>
    </row>
    <row r="232" spans="3:9" x14ac:dyDescent="0.35">
      <c r="C232" s="528"/>
      <c r="D232" s="525"/>
      <c r="E232" s="110" t="s">
        <v>2772</v>
      </c>
      <c r="F232" s="109" t="s">
        <v>2773</v>
      </c>
      <c r="G232" s="93">
        <v>1481</v>
      </c>
      <c r="H232" s="93">
        <v>1481</v>
      </c>
      <c r="I232" s="92" t="s">
        <v>2525</v>
      </c>
    </row>
    <row r="233" spans="3:9" x14ac:dyDescent="0.35">
      <c r="C233" s="528"/>
      <c r="D233" s="525"/>
      <c r="E233" s="110" t="s">
        <v>2774</v>
      </c>
      <c r="F233" s="109" t="s">
        <v>2775</v>
      </c>
      <c r="G233" s="93">
        <v>2531</v>
      </c>
      <c r="H233" s="93">
        <v>2531</v>
      </c>
      <c r="I233" s="92" t="s">
        <v>2525</v>
      </c>
    </row>
    <row r="234" spans="3:9" x14ac:dyDescent="0.35">
      <c r="C234" s="528"/>
      <c r="D234" s="525"/>
      <c r="E234" s="110" t="s">
        <v>866</v>
      </c>
      <c r="F234" s="109" t="s">
        <v>867</v>
      </c>
      <c r="G234" s="93">
        <v>885</v>
      </c>
      <c r="H234" s="93">
        <v>885</v>
      </c>
      <c r="I234" s="92">
        <v>200</v>
      </c>
    </row>
    <row r="235" spans="3:9" x14ac:dyDescent="0.35">
      <c r="C235" s="528"/>
      <c r="D235" s="525"/>
      <c r="E235" s="110" t="s">
        <v>870</v>
      </c>
      <c r="F235" s="109" t="s">
        <v>871</v>
      </c>
      <c r="G235" s="93">
        <v>1515</v>
      </c>
      <c r="H235" s="93">
        <v>1515</v>
      </c>
      <c r="I235" s="92">
        <v>300</v>
      </c>
    </row>
    <row r="236" spans="3:9" x14ac:dyDescent="0.35">
      <c r="C236" s="528"/>
      <c r="D236" s="525"/>
      <c r="E236" s="110" t="s">
        <v>868</v>
      </c>
      <c r="F236" s="109" t="s">
        <v>869</v>
      </c>
      <c r="G236" s="93">
        <v>1168</v>
      </c>
      <c r="H236" s="93">
        <v>1168</v>
      </c>
      <c r="I236" s="92">
        <v>300</v>
      </c>
    </row>
    <row r="237" spans="3:9" x14ac:dyDescent="0.35">
      <c r="C237" s="528"/>
      <c r="D237" s="525"/>
      <c r="E237" s="110" t="s">
        <v>872</v>
      </c>
      <c r="F237" s="109" t="s">
        <v>873</v>
      </c>
      <c r="G237" s="93">
        <v>1984</v>
      </c>
      <c r="H237" s="93">
        <v>1984</v>
      </c>
      <c r="I237" s="92">
        <v>400</v>
      </c>
    </row>
    <row r="238" spans="3:9" x14ac:dyDescent="0.35">
      <c r="C238" s="528"/>
      <c r="D238" s="525"/>
      <c r="E238" s="110" t="s">
        <v>2776</v>
      </c>
      <c r="F238" s="109" t="s">
        <v>2777</v>
      </c>
      <c r="G238" s="93">
        <v>464</v>
      </c>
      <c r="H238" s="93">
        <v>464</v>
      </c>
      <c r="I238" s="92" t="s">
        <v>2525</v>
      </c>
    </row>
    <row r="239" spans="3:9" x14ac:dyDescent="0.35">
      <c r="C239" s="528"/>
      <c r="D239" s="525"/>
      <c r="E239" s="110" t="s">
        <v>2778</v>
      </c>
      <c r="F239" s="109" t="s">
        <v>2779</v>
      </c>
      <c r="G239" s="93">
        <v>836</v>
      </c>
      <c r="H239" s="93">
        <v>836</v>
      </c>
      <c r="I239" s="92" t="s">
        <v>2525</v>
      </c>
    </row>
    <row r="240" spans="3:9" x14ac:dyDescent="0.35">
      <c r="C240" s="528"/>
      <c r="D240" s="525"/>
      <c r="E240" s="110" t="s">
        <v>2780</v>
      </c>
      <c r="F240" s="109" t="s">
        <v>2781</v>
      </c>
      <c r="G240" s="93">
        <v>771</v>
      </c>
      <c r="H240" s="93">
        <v>771</v>
      </c>
      <c r="I240" s="92" t="s">
        <v>2525</v>
      </c>
    </row>
    <row r="241" spans="3:9" x14ac:dyDescent="0.35">
      <c r="C241" s="528"/>
      <c r="D241" s="525"/>
      <c r="E241" s="110" t="s">
        <v>2782</v>
      </c>
      <c r="F241" s="109" t="s">
        <v>2783</v>
      </c>
      <c r="G241" s="93">
        <v>1336</v>
      </c>
      <c r="H241" s="93">
        <v>1336</v>
      </c>
      <c r="I241" s="92" t="s">
        <v>2525</v>
      </c>
    </row>
    <row r="242" spans="3:9" x14ac:dyDescent="0.35">
      <c r="C242" s="528"/>
      <c r="D242" s="525"/>
      <c r="E242" s="110" t="s">
        <v>2784</v>
      </c>
      <c r="F242" s="109" t="s">
        <v>2785</v>
      </c>
      <c r="G242" s="93">
        <v>1111</v>
      </c>
      <c r="H242" s="93">
        <v>1111</v>
      </c>
      <c r="I242" s="92" t="s">
        <v>2525</v>
      </c>
    </row>
    <row r="243" spans="3:9" x14ac:dyDescent="0.35">
      <c r="C243" s="528"/>
      <c r="D243" s="526"/>
      <c r="E243" s="110" t="s">
        <v>2786</v>
      </c>
      <c r="F243" s="109" t="s">
        <v>2787</v>
      </c>
      <c r="G243" s="93">
        <v>1898</v>
      </c>
      <c r="H243" s="93">
        <v>1898</v>
      </c>
      <c r="I243" s="92" t="s">
        <v>2525</v>
      </c>
    </row>
    <row r="244" spans="3:9" x14ac:dyDescent="0.35">
      <c r="C244" s="528"/>
      <c r="D244" s="530" t="s">
        <v>2788</v>
      </c>
      <c r="E244" s="103" t="s">
        <v>890</v>
      </c>
      <c r="F244" s="102" t="s">
        <v>891</v>
      </c>
      <c r="G244" s="101">
        <v>291</v>
      </c>
      <c r="H244" s="101">
        <v>224</v>
      </c>
      <c r="I244" s="92">
        <v>200</v>
      </c>
    </row>
    <row r="245" spans="3:9" x14ac:dyDescent="0.35">
      <c r="C245" s="528"/>
      <c r="D245" s="531"/>
      <c r="E245" s="103" t="s">
        <v>892</v>
      </c>
      <c r="F245" s="102" t="s">
        <v>893</v>
      </c>
      <c r="G245" s="101">
        <v>536</v>
      </c>
      <c r="H245" s="101">
        <v>413</v>
      </c>
      <c r="I245" s="92">
        <v>300</v>
      </c>
    </row>
    <row r="246" spans="3:9" x14ac:dyDescent="0.35">
      <c r="C246" s="528"/>
      <c r="D246" s="531"/>
      <c r="E246" s="103" t="s">
        <v>2789</v>
      </c>
      <c r="F246" s="102" t="s">
        <v>2790</v>
      </c>
      <c r="G246" s="101">
        <v>216</v>
      </c>
      <c r="H246" s="101">
        <v>166</v>
      </c>
      <c r="I246" s="92" t="s">
        <v>2525</v>
      </c>
    </row>
    <row r="247" spans="3:9" x14ac:dyDescent="0.35">
      <c r="C247" s="528"/>
      <c r="D247" s="531"/>
      <c r="E247" s="103" t="s">
        <v>2791</v>
      </c>
      <c r="F247" s="102" t="s">
        <v>2792</v>
      </c>
      <c r="G247" s="101">
        <v>434</v>
      </c>
      <c r="H247" s="101">
        <v>334</v>
      </c>
      <c r="I247" s="92" t="s">
        <v>2525</v>
      </c>
    </row>
    <row r="248" spans="3:9" x14ac:dyDescent="0.35">
      <c r="C248" s="528"/>
      <c r="D248" s="531"/>
      <c r="E248" s="103" t="s">
        <v>2793</v>
      </c>
      <c r="F248" s="102" t="s">
        <v>2794</v>
      </c>
      <c r="G248" s="101">
        <v>256</v>
      </c>
      <c r="H248" s="101">
        <v>197</v>
      </c>
      <c r="I248" s="92" t="s">
        <v>2525</v>
      </c>
    </row>
    <row r="249" spans="3:9" x14ac:dyDescent="0.35">
      <c r="C249" s="528"/>
      <c r="D249" s="532"/>
      <c r="E249" s="103" t="s">
        <v>2795</v>
      </c>
      <c r="F249" s="102" t="s">
        <v>2796</v>
      </c>
      <c r="G249" s="101">
        <v>490</v>
      </c>
      <c r="H249" s="101">
        <v>377</v>
      </c>
      <c r="I249" s="92" t="s">
        <v>2525</v>
      </c>
    </row>
    <row r="250" spans="3:9" x14ac:dyDescent="0.35">
      <c r="C250" s="528"/>
      <c r="D250" s="107" t="s">
        <v>2797</v>
      </c>
      <c r="E250" s="106" t="s">
        <v>670</v>
      </c>
      <c r="F250" s="105" t="s">
        <v>671</v>
      </c>
      <c r="G250" s="104">
        <v>825</v>
      </c>
      <c r="H250" s="104">
        <v>1435</v>
      </c>
      <c r="I250" s="92">
        <v>300</v>
      </c>
    </row>
    <row r="251" spans="3:9" x14ac:dyDescent="0.35">
      <c r="C251" s="528"/>
      <c r="D251" s="527" t="s">
        <v>2798</v>
      </c>
      <c r="E251" s="106" t="s">
        <v>2799</v>
      </c>
      <c r="F251" s="105" t="s">
        <v>2800</v>
      </c>
      <c r="G251" s="104">
        <v>1690.15</v>
      </c>
      <c r="H251" s="104">
        <v>1300.2</v>
      </c>
      <c r="I251" s="92" t="s">
        <v>2525</v>
      </c>
    </row>
    <row r="252" spans="3:9" x14ac:dyDescent="0.35">
      <c r="C252" s="528"/>
      <c r="D252" s="528"/>
      <c r="E252" s="106" t="s">
        <v>734</v>
      </c>
      <c r="F252" s="105" t="s">
        <v>735</v>
      </c>
      <c r="G252" s="104">
        <v>1965.6</v>
      </c>
      <c r="H252" s="104">
        <v>1512</v>
      </c>
      <c r="I252" s="92">
        <v>200</v>
      </c>
    </row>
    <row r="253" spans="3:9" x14ac:dyDescent="0.35">
      <c r="C253" s="528"/>
      <c r="D253" s="528"/>
      <c r="E253" s="106" t="s">
        <v>2801</v>
      </c>
      <c r="F253" s="105" t="s">
        <v>2802</v>
      </c>
      <c r="G253" s="104">
        <v>3087.45</v>
      </c>
      <c r="H253" s="104">
        <v>2375.1</v>
      </c>
      <c r="I253" s="92" t="s">
        <v>2525</v>
      </c>
    </row>
    <row r="254" spans="3:9" x14ac:dyDescent="0.35">
      <c r="C254" s="528"/>
      <c r="D254" s="529"/>
      <c r="E254" s="106" t="s">
        <v>736</v>
      </c>
      <c r="F254" s="105" t="s">
        <v>737</v>
      </c>
      <c r="G254" s="104">
        <v>3644.8</v>
      </c>
      <c r="H254" s="104">
        <v>2803.6</v>
      </c>
      <c r="I254" s="92">
        <v>300</v>
      </c>
    </row>
    <row r="255" spans="3:9" x14ac:dyDescent="0.35">
      <c r="C255" s="528"/>
      <c r="D255" s="530" t="s">
        <v>2803</v>
      </c>
      <c r="E255" s="103" t="s">
        <v>2804</v>
      </c>
      <c r="F255" s="102" t="s">
        <v>2805</v>
      </c>
      <c r="G255" s="101">
        <v>360.88</v>
      </c>
      <c r="H255" s="101">
        <v>211</v>
      </c>
      <c r="I255" s="92" t="s">
        <v>2525</v>
      </c>
    </row>
    <row r="256" spans="3:9" x14ac:dyDescent="0.35">
      <c r="C256" s="528"/>
      <c r="D256" s="531"/>
      <c r="E256" s="103" t="s">
        <v>2806</v>
      </c>
      <c r="F256" s="102" t="s">
        <v>2807</v>
      </c>
      <c r="G256" s="101">
        <v>1748.24</v>
      </c>
      <c r="H256" s="101">
        <v>971.36</v>
      </c>
      <c r="I256" s="92" t="s">
        <v>2525</v>
      </c>
    </row>
    <row r="257" spans="3:9" x14ac:dyDescent="0.35">
      <c r="C257" s="528"/>
      <c r="D257" s="531"/>
      <c r="E257" s="103" t="s">
        <v>2808</v>
      </c>
      <c r="F257" s="102" t="s">
        <v>2809</v>
      </c>
      <c r="G257" s="101">
        <v>3350</v>
      </c>
      <c r="H257" s="101">
        <v>1500</v>
      </c>
      <c r="I257" s="92" t="s">
        <v>2525</v>
      </c>
    </row>
    <row r="258" spans="3:9" x14ac:dyDescent="0.35">
      <c r="C258" s="528"/>
      <c r="D258" s="531"/>
      <c r="E258" s="103" t="s">
        <v>672</v>
      </c>
      <c r="F258" s="102" t="s">
        <v>673</v>
      </c>
      <c r="G258" s="101">
        <v>1950</v>
      </c>
      <c r="H258" s="101">
        <v>1110</v>
      </c>
      <c r="I258" s="92">
        <v>200</v>
      </c>
    </row>
    <row r="259" spans="3:9" x14ac:dyDescent="0.35">
      <c r="C259" s="528"/>
      <c r="D259" s="531"/>
      <c r="E259" s="103" t="s">
        <v>674</v>
      </c>
      <c r="F259" s="102" t="s">
        <v>675</v>
      </c>
      <c r="G259" s="101">
        <v>5716</v>
      </c>
      <c r="H259" s="101">
        <v>2443</v>
      </c>
      <c r="I259" s="92">
        <v>300</v>
      </c>
    </row>
    <row r="260" spans="3:9" x14ac:dyDescent="0.35">
      <c r="C260" s="528"/>
      <c r="D260" s="531"/>
      <c r="E260" s="103" t="s">
        <v>2810</v>
      </c>
      <c r="F260" s="102" t="s">
        <v>2811</v>
      </c>
      <c r="G260" s="101">
        <v>3014</v>
      </c>
      <c r="H260" s="101">
        <v>1675.3</v>
      </c>
      <c r="I260" s="92" t="s">
        <v>2525</v>
      </c>
    </row>
    <row r="261" spans="3:9" x14ac:dyDescent="0.35">
      <c r="C261" s="528"/>
      <c r="D261" s="531"/>
      <c r="E261" s="103" t="s">
        <v>2812</v>
      </c>
      <c r="F261" s="111" t="s">
        <v>2813</v>
      </c>
      <c r="G261" s="101">
        <v>6141.6</v>
      </c>
      <c r="H261" s="101">
        <v>2700</v>
      </c>
      <c r="I261" s="92" t="s">
        <v>2525</v>
      </c>
    </row>
    <row r="262" spans="3:9" x14ac:dyDescent="0.35">
      <c r="C262" s="528"/>
      <c r="D262" s="531"/>
      <c r="E262" s="103" t="s">
        <v>676</v>
      </c>
      <c r="F262" s="111" t="s">
        <v>677</v>
      </c>
      <c r="G262" s="101">
        <v>3800</v>
      </c>
      <c r="H262" s="101">
        <v>1910</v>
      </c>
      <c r="I262" s="92">
        <v>300</v>
      </c>
    </row>
    <row r="263" spans="3:9" x14ac:dyDescent="0.35">
      <c r="C263" s="528"/>
      <c r="D263" s="531"/>
      <c r="E263" s="103" t="s">
        <v>678</v>
      </c>
      <c r="F263" s="111" t="s">
        <v>679</v>
      </c>
      <c r="G263" s="101">
        <v>6150</v>
      </c>
      <c r="H263" s="101">
        <v>3000</v>
      </c>
      <c r="I263" s="92">
        <v>400</v>
      </c>
    </row>
    <row r="264" spans="3:9" x14ac:dyDescent="0.35">
      <c r="C264" s="528"/>
      <c r="D264" s="532"/>
      <c r="E264" s="103" t="s">
        <v>680</v>
      </c>
      <c r="F264" s="111" t="s">
        <v>2814</v>
      </c>
      <c r="G264" s="101">
        <v>447</v>
      </c>
      <c r="H264" s="101">
        <v>650</v>
      </c>
      <c r="I264" s="92">
        <v>300</v>
      </c>
    </row>
    <row r="265" spans="3:9" x14ac:dyDescent="0.35">
      <c r="C265" s="528"/>
      <c r="D265" s="530" t="s">
        <v>2815</v>
      </c>
      <c r="E265" s="103" t="s">
        <v>2816</v>
      </c>
      <c r="F265" s="111" t="s">
        <v>2817</v>
      </c>
      <c r="G265" s="101">
        <v>3001</v>
      </c>
      <c r="H265" s="101">
        <v>2426.1999999999998</v>
      </c>
      <c r="I265" s="92" t="s">
        <v>2525</v>
      </c>
    </row>
    <row r="266" spans="3:9" x14ac:dyDescent="0.35">
      <c r="C266" s="528"/>
      <c r="D266" s="531"/>
      <c r="E266" s="103" t="s">
        <v>682</v>
      </c>
      <c r="F266" s="111" t="s">
        <v>683</v>
      </c>
      <c r="G266" s="101">
        <v>3799</v>
      </c>
      <c r="H266" s="101">
        <v>2844.98</v>
      </c>
      <c r="I266" s="92">
        <v>200</v>
      </c>
    </row>
    <row r="267" spans="3:9" x14ac:dyDescent="0.35">
      <c r="C267" s="528"/>
      <c r="D267" s="531"/>
      <c r="E267" s="103" t="s">
        <v>2818</v>
      </c>
      <c r="F267" s="111" t="s">
        <v>2819</v>
      </c>
      <c r="G267" s="101">
        <v>5448</v>
      </c>
      <c r="H267" s="101">
        <v>4401.6000000000004</v>
      </c>
      <c r="I267" s="92" t="s">
        <v>2525</v>
      </c>
    </row>
    <row r="268" spans="3:9" x14ac:dyDescent="0.35">
      <c r="C268" s="528"/>
      <c r="D268" s="532"/>
      <c r="E268" s="103" t="s">
        <v>684</v>
      </c>
      <c r="F268" s="111" t="s">
        <v>685</v>
      </c>
      <c r="G268" s="101">
        <v>6727</v>
      </c>
      <c r="H268" s="101">
        <v>5039.78</v>
      </c>
      <c r="I268" s="92">
        <v>400</v>
      </c>
    </row>
    <row r="269" spans="3:9" x14ac:dyDescent="0.35">
      <c r="C269" s="528"/>
      <c r="D269" s="530" t="s">
        <v>2820</v>
      </c>
      <c r="E269" s="103" t="s">
        <v>2821</v>
      </c>
      <c r="F269" s="102" t="s">
        <v>2822</v>
      </c>
      <c r="G269" s="101">
        <v>130</v>
      </c>
      <c r="H269" s="101">
        <v>107</v>
      </c>
      <c r="I269" s="92" t="s">
        <v>2525</v>
      </c>
    </row>
    <row r="270" spans="3:9" x14ac:dyDescent="0.35">
      <c r="C270" s="528"/>
      <c r="D270" s="531"/>
      <c r="E270" s="103" t="s">
        <v>2823</v>
      </c>
      <c r="F270" s="102" t="s">
        <v>2824</v>
      </c>
      <c r="G270" s="101">
        <v>990</v>
      </c>
      <c r="H270" s="101">
        <v>814</v>
      </c>
      <c r="I270" s="92" t="s">
        <v>2525</v>
      </c>
    </row>
    <row r="271" spans="3:9" x14ac:dyDescent="0.35">
      <c r="C271" s="528"/>
      <c r="D271" s="531"/>
      <c r="E271" s="103" t="s">
        <v>2825</v>
      </c>
      <c r="F271" s="102" t="s">
        <v>2826</v>
      </c>
      <c r="G271" s="101">
        <v>2190</v>
      </c>
      <c r="H271" s="101">
        <v>1593</v>
      </c>
      <c r="I271" s="92" t="s">
        <v>2525</v>
      </c>
    </row>
    <row r="272" spans="3:9" x14ac:dyDescent="0.35">
      <c r="C272" s="528"/>
      <c r="D272" s="531"/>
      <c r="E272" s="103" t="s">
        <v>686</v>
      </c>
      <c r="F272" s="102" t="s">
        <v>687</v>
      </c>
      <c r="G272" s="101">
        <v>1400</v>
      </c>
      <c r="H272" s="101">
        <v>1129.68</v>
      </c>
      <c r="I272" s="92">
        <v>200</v>
      </c>
    </row>
    <row r="273" spans="3:9" x14ac:dyDescent="0.35">
      <c r="C273" s="528"/>
      <c r="D273" s="531"/>
      <c r="E273" s="103" t="s">
        <v>688</v>
      </c>
      <c r="F273" s="102" t="s">
        <v>689</v>
      </c>
      <c r="G273" s="101">
        <v>2474</v>
      </c>
      <c r="H273" s="101">
        <v>1885.2</v>
      </c>
      <c r="I273" s="92">
        <v>300</v>
      </c>
    </row>
    <row r="274" spans="3:9" x14ac:dyDescent="0.35">
      <c r="C274" s="528"/>
      <c r="D274" s="531"/>
      <c r="E274" s="103" t="s">
        <v>2827</v>
      </c>
      <c r="F274" s="102" t="s">
        <v>2828</v>
      </c>
      <c r="G274" s="101">
        <v>2350</v>
      </c>
      <c r="H274" s="101">
        <v>1926.1</v>
      </c>
      <c r="I274" s="92" t="s">
        <v>2525</v>
      </c>
    </row>
    <row r="275" spans="3:9" x14ac:dyDescent="0.35">
      <c r="C275" s="528"/>
      <c r="D275" s="531"/>
      <c r="E275" s="103" t="s">
        <v>2829</v>
      </c>
      <c r="F275" s="102" t="s">
        <v>2830</v>
      </c>
      <c r="G275" s="101">
        <v>4545</v>
      </c>
      <c r="H275" s="101">
        <v>3147.6</v>
      </c>
      <c r="I275" s="92" t="s">
        <v>2525</v>
      </c>
    </row>
    <row r="276" spans="3:9" x14ac:dyDescent="0.35">
      <c r="C276" s="528"/>
      <c r="D276" s="531"/>
      <c r="E276" s="103" t="s">
        <v>690</v>
      </c>
      <c r="F276" s="102" t="s">
        <v>691</v>
      </c>
      <c r="G276" s="101">
        <v>3000</v>
      </c>
      <c r="H276" s="101">
        <v>2486</v>
      </c>
      <c r="I276" s="92">
        <v>300</v>
      </c>
    </row>
    <row r="277" spans="3:9" x14ac:dyDescent="0.35">
      <c r="C277" s="528"/>
      <c r="D277" s="532"/>
      <c r="E277" s="103" t="s">
        <v>692</v>
      </c>
      <c r="F277" s="102" t="s">
        <v>693</v>
      </c>
      <c r="G277" s="101">
        <v>4933</v>
      </c>
      <c r="H277" s="101">
        <v>3758.4</v>
      </c>
      <c r="I277" s="92">
        <v>400</v>
      </c>
    </row>
    <row r="278" spans="3:9" x14ac:dyDescent="0.35">
      <c r="C278" s="528"/>
      <c r="D278" s="530" t="s">
        <v>2831</v>
      </c>
      <c r="E278" s="103" t="s">
        <v>2832</v>
      </c>
      <c r="F278" s="102" t="s">
        <v>2833</v>
      </c>
      <c r="G278" s="101">
        <v>554</v>
      </c>
      <c r="H278" s="101">
        <v>517.54999999999995</v>
      </c>
      <c r="I278" s="92" t="s">
        <v>2525</v>
      </c>
    </row>
    <row r="279" spans="3:9" x14ac:dyDescent="0.35">
      <c r="C279" s="528"/>
      <c r="D279" s="531"/>
      <c r="E279" s="103" t="s">
        <v>2834</v>
      </c>
      <c r="F279" s="102" t="s">
        <v>2835</v>
      </c>
      <c r="G279" s="101">
        <v>731</v>
      </c>
      <c r="H279" s="101">
        <v>600.6</v>
      </c>
      <c r="I279" s="92" t="s">
        <v>2525</v>
      </c>
    </row>
    <row r="280" spans="3:9" x14ac:dyDescent="0.35">
      <c r="C280" s="528"/>
      <c r="D280" s="531"/>
      <c r="E280" s="103" t="s">
        <v>2836</v>
      </c>
      <c r="F280" s="102" t="s">
        <v>2837</v>
      </c>
      <c r="G280" s="101">
        <v>806</v>
      </c>
      <c r="H280" s="101">
        <v>752.95</v>
      </c>
      <c r="I280" s="92" t="s">
        <v>2525</v>
      </c>
    </row>
    <row r="281" spans="3:9" x14ac:dyDescent="0.35">
      <c r="C281" s="528"/>
      <c r="D281" s="531"/>
      <c r="E281" s="103" t="s">
        <v>2838</v>
      </c>
      <c r="F281" s="102" t="s">
        <v>2839</v>
      </c>
      <c r="G281" s="101">
        <v>960</v>
      </c>
      <c r="H281" s="101">
        <v>986.15</v>
      </c>
      <c r="I281" s="92" t="s">
        <v>2525</v>
      </c>
    </row>
    <row r="282" spans="3:9" x14ac:dyDescent="0.35">
      <c r="C282" s="528"/>
      <c r="D282" s="531"/>
      <c r="E282" s="103" t="s">
        <v>2840</v>
      </c>
      <c r="F282" s="102" t="s">
        <v>2841</v>
      </c>
      <c r="G282" s="101">
        <v>1214</v>
      </c>
      <c r="H282" s="101">
        <v>1134.0999999999999</v>
      </c>
      <c r="I282" s="92" t="s">
        <v>2525</v>
      </c>
    </row>
    <row r="283" spans="3:9" x14ac:dyDescent="0.35">
      <c r="C283" s="528"/>
      <c r="D283" s="531"/>
      <c r="E283" s="103" t="s">
        <v>2842</v>
      </c>
      <c r="F283" s="102" t="s">
        <v>2843</v>
      </c>
      <c r="G283" s="101">
        <v>1481</v>
      </c>
      <c r="H283" s="101">
        <v>1327.2</v>
      </c>
      <c r="I283" s="92" t="s">
        <v>2525</v>
      </c>
    </row>
    <row r="284" spans="3:9" x14ac:dyDescent="0.35">
      <c r="C284" s="528"/>
      <c r="D284" s="531"/>
      <c r="E284" s="103" t="s">
        <v>2844</v>
      </c>
      <c r="F284" s="102" t="s">
        <v>2845</v>
      </c>
      <c r="G284" s="101">
        <v>1633</v>
      </c>
      <c r="H284" s="101">
        <v>1524.6</v>
      </c>
      <c r="I284" s="92" t="s">
        <v>2525</v>
      </c>
    </row>
    <row r="285" spans="3:9" x14ac:dyDescent="0.35">
      <c r="C285" s="528"/>
      <c r="D285" s="532"/>
      <c r="E285" s="103" t="s">
        <v>2846</v>
      </c>
      <c r="F285" s="102" t="s">
        <v>2847</v>
      </c>
      <c r="G285" s="101">
        <v>1861</v>
      </c>
      <c r="H285" s="101">
        <v>1911.25</v>
      </c>
      <c r="I285" s="92" t="s">
        <v>2525</v>
      </c>
    </row>
    <row r="286" spans="3:9" x14ac:dyDescent="0.35">
      <c r="C286" s="528"/>
      <c r="D286" s="527" t="s">
        <v>2848</v>
      </c>
      <c r="E286" s="106" t="s">
        <v>2849</v>
      </c>
      <c r="F286" s="105" t="s">
        <v>2850</v>
      </c>
      <c r="G286" s="104">
        <v>160</v>
      </c>
      <c r="H286" s="104">
        <v>187</v>
      </c>
      <c r="I286" s="92" t="s">
        <v>2525</v>
      </c>
    </row>
    <row r="287" spans="3:9" x14ac:dyDescent="0.35">
      <c r="C287" s="528"/>
      <c r="D287" s="528"/>
      <c r="E287" s="106" t="s">
        <v>2851</v>
      </c>
      <c r="F287" s="105" t="s">
        <v>2852</v>
      </c>
      <c r="G287" s="104">
        <v>950</v>
      </c>
      <c r="H287" s="104">
        <v>1260</v>
      </c>
      <c r="I287" s="92" t="s">
        <v>2525</v>
      </c>
    </row>
    <row r="288" spans="3:9" x14ac:dyDescent="0.35">
      <c r="C288" s="528"/>
      <c r="D288" s="528"/>
      <c r="E288" s="106" t="s">
        <v>2853</v>
      </c>
      <c r="F288" s="105" t="s">
        <v>2854</v>
      </c>
      <c r="G288" s="104">
        <v>1600</v>
      </c>
      <c r="H288" s="104">
        <v>1941</v>
      </c>
      <c r="I288" s="92" t="s">
        <v>2525</v>
      </c>
    </row>
    <row r="289" spans="3:9" x14ac:dyDescent="0.35">
      <c r="C289" s="528"/>
      <c r="D289" s="528"/>
      <c r="E289" s="106" t="s">
        <v>694</v>
      </c>
      <c r="F289" s="105" t="s">
        <v>695</v>
      </c>
      <c r="G289" s="104">
        <v>1500</v>
      </c>
      <c r="H289" s="104">
        <v>1510</v>
      </c>
      <c r="I289" s="92">
        <v>200</v>
      </c>
    </row>
    <row r="290" spans="3:9" x14ac:dyDescent="0.35">
      <c r="C290" s="528"/>
      <c r="D290" s="528"/>
      <c r="E290" s="106" t="s">
        <v>696</v>
      </c>
      <c r="F290" s="105" t="s">
        <v>697</v>
      </c>
      <c r="G290" s="104">
        <v>2500</v>
      </c>
      <c r="H290" s="104">
        <v>1838.4</v>
      </c>
      <c r="I290" s="92">
        <v>300</v>
      </c>
    </row>
    <row r="291" spans="3:9" x14ac:dyDescent="0.35">
      <c r="C291" s="528"/>
      <c r="D291" s="528"/>
      <c r="E291" s="106" t="s">
        <v>2855</v>
      </c>
      <c r="F291" s="105" t="s">
        <v>2856</v>
      </c>
      <c r="G291" s="104">
        <v>2350</v>
      </c>
      <c r="H291" s="104">
        <v>2600</v>
      </c>
      <c r="I291" s="92" t="s">
        <v>2525</v>
      </c>
    </row>
    <row r="292" spans="3:9" x14ac:dyDescent="0.35">
      <c r="C292" s="528"/>
      <c r="D292" s="528"/>
      <c r="E292" s="106" t="s">
        <v>698</v>
      </c>
      <c r="F292" s="105" t="s">
        <v>699</v>
      </c>
      <c r="G292" s="104">
        <v>2850</v>
      </c>
      <c r="H292" s="104">
        <v>3134</v>
      </c>
      <c r="I292" s="92">
        <v>300</v>
      </c>
    </row>
    <row r="293" spans="3:9" x14ac:dyDescent="0.35">
      <c r="C293" s="528"/>
      <c r="D293" s="529"/>
      <c r="E293" s="106" t="s">
        <v>700</v>
      </c>
      <c r="F293" s="105" t="s">
        <v>701</v>
      </c>
      <c r="G293" s="104">
        <v>4634</v>
      </c>
      <c r="H293" s="104">
        <v>2942</v>
      </c>
      <c r="I293" s="92">
        <v>400</v>
      </c>
    </row>
    <row r="294" spans="3:9" x14ac:dyDescent="0.35">
      <c r="C294" s="528"/>
      <c r="D294" s="530" t="s">
        <v>2857</v>
      </c>
      <c r="E294" s="103" t="s">
        <v>2858</v>
      </c>
      <c r="F294" s="102" t="s">
        <v>2859</v>
      </c>
      <c r="G294" s="101">
        <v>145</v>
      </c>
      <c r="H294" s="101">
        <v>106</v>
      </c>
      <c r="I294" s="92" t="s">
        <v>2525</v>
      </c>
    </row>
    <row r="295" spans="3:9" x14ac:dyDescent="0.35">
      <c r="C295" s="528"/>
      <c r="D295" s="531"/>
      <c r="E295" s="103" t="s">
        <v>2860</v>
      </c>
      <c r="F295" s="102" t="s">
        <v>2861</v>
      </c>
      <c r="G295" s="101">
        <v>1290</v>
      </c>
      <c r="H295" s="101">
        <v>931</v>
      </c>
      <c r="I295" s="92" t="s">
        <v>2525</v>
      </c>
    </row>
    <row r="296" spans="3:9" x14ac:dyDescent="0.35">
      <c r="C296" s="528"/>
      <c r="D296" s="531"/>
      <c r="E296" s="103" t="s">
        <v>2862</v>
      </c>
      <c r="F296" s="102" t="s">
        <v>2863</v>
      </c>
      <c r="G296" s="101">
        <v>2500</v>
      </c>
      <c r="H296" s="101">
        <v>1540</v>
      </c>
      <c r="I296" s="92" t="s">
        <v>2525</v>
      </c>
    </row>
    <row r="297" spans="3:9" x14ac:dyDescent="0.35">
      <c r="C297" s="528"/>
      <c r="D297" s="531"/>
      <c r="E297" s="103" t="s">
        <v>702</v>
      </c>
      <c r="F297" s="102" t="s">
        <v>703</v>
      </c>
      <c r="G297" s="101">
        <v>1750</v>
      </c>
      <c r="H297" s="101">
        <v>1193</v>
      </c>
      <c r="I297" s="92">
        <v>200</v>
      </c>
    </row>
    <row r="298" spans="3:9" x14ac:dyDescent="0.35">
      <c r="C298" s="528"/>
      <c r="D298" s="531"/>
      <c r="E298" s="103" t="s">
        <v>704</v>
      </c>
      <c r="F298" s="102" t="s">
        <v>705</v>
      </c>
      <c r="G298" s="101">
        <v>2861</v>
      </c>
      <c r="H298" s="101">
        <v>1900</v>
      </c>
      <c r="I298" s="92">
        <v>300</v>
      </c>
    </row>
    <row r="299" spans="3:9" x14ac:dyDescent="0.35">
      <c r="C299" s="528"/>
      <c r="D299" s="531"/>
      <c r="E299" s="103" t="s">
        <v>2864</v>
      </c>
      <c r="F299" s="102" t="s">
        <v>2865</v>
      </c>
      <c r="G299" s="101">
        <v>2850</v>
      </c>
      <c r="H299" s="101">
        <v>2020</v>
      </c>
      <c r="I299" s="92" t="s">
        <v>2525</v>
      </c>
    </row>
    <row r="300" spans="3:9" x14ac:dyDescent="0.35">
      <c r="C300" s="528"/>
      <c r="D300" s="531"/>
      <c r="E300" s="103" t="s">
        <v>2866</v>
      </c>
      <c r="F300" s="102" t="s">
        <v>2867</v>
      </c>
      <c r="G300" s="101">
        <v>5288</v>
      </c>
      <c r="H300" s="101">
        <v>3300</v>
      </c>
      <c r="I300" s="92" t="s">
        <v>2525</v>
      </c>
    </row>
    <row r="301" spans="3:9" x14ac:dyDescent="0.35">
      <c r="C301" s="528"/>
      <c r="D301" s="531"/>
      <c r="E301" s="103" t="s">
        <v>706</v>
      </c>
      <c r="F301" s="102" t="s">
        <v>707</v>
      </c>
      <c r="G301" s="101">
        <v>4000</v>
      </c>
      <c r="H301" s="101">
        <v>2597</v>
      </c>
      <c r="I301" s="92">
        <v>300</v>
      </c>
    </row>
    <row r="302" spans="3:9" x14ac:dyDescent="0.35">
      <c r="C302" s="528"/>
      <c r="D302" s="532"/>
      <c r="E302" s="103" t="s">
        <v>708</v>
      </c>
      <c r="F302" s="102" t="s">
        <v>709</v>
      </c>
      <c r="G302" s="101">
        <v>5718</v>
      </c>
      <c r="H302" s="101">
        <v>4356</v>
      </c>
      <c r="I302" s="92">
        <v>400</v>
      </c>
    </row>
    <row r="303" spans="3:9" x14ac:dyDescent="0.35">
      <c r="C303" s="528"/>
      <c r="D303" s="107" t="s">
        <v>2868</v>
      </c>
      <c r="E303" s="106" t="s">
        <v>710</v>
      </c>
      <c r="F303" s="105" t="s">
        <v>711</v>
      </c>
      <c r="G303" s="104">
        <v>1050</v>
      </c>
      <c r="H303" s="104">
        <v>742</v>
      </c>
      <c r="I303" s="92">
        <v>300</v>
      </c>
    </row>
    <row r="304" spans="3:9" x14ac:dyDescent="0.35">
      <c r="C304" s="528"/>
      <c r="D304" s="530" t="s">
        <v>2869</v>
      </c>
      <c r="E304" s="103" t="s">
        <v>720</v>
      </c>
      <c r="F304" s="102" t="s">
        <v>721</v>
      </c>
      <c r="G304" s="101">
        <v>1400</v>
      </c>
      <c r="H304" s="101">
        <v>983.4</v>
      </c>
      <c r="I304" s="92">
        <v>100</v>
      </c>
    </row>
    <row r="305" spans="3:9" x14ac:dyDescent="0.35">
      <c r="C305" s="528"/>
      <c r="D305" s="531"/>
      <c r="E305" s="103" t="s">
        <v>2870</v>
      </c>
      <c r="F305" s="102" t="s">
        <v>2871</v>
      </c>
      <c r="G305" s="101">
        <v>1306.8</v>
      </c>
      <c r="H305" s="101">
        <v>713</v>
      </c>
      <c r="I305" s="92" t="s">
        <v>2525</v>
      </c>
    </row>
    <row r="306" spans="3:9" x14ac:dyDescent="0.35">
      <c r="C306" s="528"/>
      <c r="D306" s="531"/>
      <c r="E306" s="103" t="s">
        <v>2872</v>
      </c>
      <c r="F306" s="102" t="s">
        <v>2873</v>
      </c>
      <c r="G306" s="101">
        <v>1850</v>
      </c>
      <c r="H306" s="101">
        <v>1254</v>
      </c>
      <c r="I306" s="92" t="s">
        <v>2525</v>
      </c>
    </row>
    <row r="307" spans="3:9" x14ac:dyDescent="0.35">
      <c r="C307" s="528"/>
      <c r="D307" s="531"/>
      <c r="E307" s="103" t="s">
        <v>722</v>
      </c>
      <c r="F307" s="102" t="s">
        <v>723</v>
      </c>
      <c r="G307" s="101">
        <v>2550</v>
      </c>
      <c r="H307" s="101">
        <v>1626.9</v>
      </c>
      <c r="I307" s="92">
        <v>200</v>
      </c>
    </row>
    <row r="308" spans="3:9" x14ac:dyDescent="0.35">
      <c r="C308" s="528"/>
      <c r="D308" s="532"/>
      <c r="E308" s="103" t="s">
        <v>896</v>
      </c>
      <c r="F308" s="102" t="s">
        <v>897</v>
      </c>
      <c r="G308" s="101">
        <v>520</v>
      </c>
      <c r="H308" s="101">
        <v>391</v>
      </c>
      <c r="I308" s="92">
        <v>100</v>
      </c>
    </row>
    <row r="309" spans="3:9" x14ac:dyDescent="0.35">
      <c r="C309" s="528"/>
      <c r="D309" s="521" t="s">
        <v>2874</v>
      </c>
      <c r="E309" s="110" t="s">
        <v>2875</v>
      </c>
      <c r="F309" s="109" t="s">
        <v>2876</v>
      </c>
      <c r="G309" s="93">
        <v>778.04</v>
      </c>
      <c r="H309" s="93">
        <v>565.30999999999995</v>
      </c>
      <c r="I309" s="92" t="s">
        <v>2525</v>
      </c>
    </row>
    <row r="310" spans="3:9" x14ac:dyDescent="0.35">
      <c r="C310" s="528"/>
      <c r="D310" s="522"/>
      <c r="E310" s="110" t="s">
        <v>2877</v>
      </c>
      <c r="F310" s="109" t="s">
        <v>2878</v>
      </c>
      <c r="G310" s="93">
        <v>1241.6500000000001</v>
      </c>
      <c r="H310" s="93">
        <v>901.2</v>
      </c>
      <c r="I310" s="92" t="s">
        <v>2525</v>
      </c>
    </row>
    <row r="311" spans="3:9" x14ac:dyDescent="0.35">
      <c r="C311" s="528"/>
      <c r="D311" s="522"/>
      <c r="E311" s="110" t="s">
        <v>2879</v>
      </c>
      <c r="F311" s="109" t="s">
        <v>2880</v>
      </c>
      <c r="G311" s="93">
        <v>607.77</v>
      </c>
      <c r="H311" s="93">
        <v>463</v>
      </c>
      <c r="I311" s="92" t="s">
        <v>2525</v>
      </c>
    </row>
    <row r="312" spans="3:9" x14ac:dyDescent="0.35">
      <c r="C312" s="528"/>
      <c r="D312" s="522"/>
      <c r="E312" s="110" t="s">
        <v>2881</v>
      </c>
      <c r="F312" s="109" t="s">
        <v>2882</v>
      </c>
      <c r="G312" s="93">
        <v>1023.21</v>
      </c>
      <c r="H312" s="93">
        <v>781</v>
      </c>
      <c r="I312" s="92" t="s">
        <v>2525</v>
      </c>
    </row>
    <row r="313" spans="3:9" x14ac:dyDescent="0.35">
      <c r="C313" s="528"/>
      <c r="D313" s="522"/>
      <c r="E313" s="110" t="s">
        <v>2883</v>
      </c>
      <c r="F313" s="109" t="s">
        <v>2884</v>
      </c>
      <c r="G313" s="93">
        <v>1193.44</v>
      </c>
      <c r="H313" s="93">
        <v>835</v>
      </c>
      <c r="I313" s="92" t="s">
        <v>2525</v>
      </c>
    </row>
    <row r="314" spans="3:9" x14ac:dyDescent="0.35">
      <c r="C314" s="528"/>
      <c r="D314" s="522"/>
      <c r="E314" s="110" t="s">
        <v>2885</v>
      </c>
      <c r="F314" s="109" t="s">
        <v>2886</v>
      </c>
      <c r="G314" s="93">
        <v>1868.65</v>
      </c>
      <c r="H314" s="93">
        <v>1306</v>
      </c>
      <c r="I314" s="92" t="s">
        <v>2525</v>
      </c>
    </row>
    <row r="315" spans="3:9" x14ac:dyDescent="0.35">
      <c r="C315" s="528"/>
      <c r="D315" s="522"/>
      <c r="E315" s="110" t="s">
        <v>2887</v>
      </c>
      <c r="F315" s="109" t="s">
        <v>2888</v>
      </c>
      <c r="G315" s="93">
        <v>1483.09</v>
      </c>
      <c r="H315" s="93">
        <v>1132</v>
      </c>
      <c r="I315" s="92" t="s">
        <v>2525</v>
      </c>
    </row>
    <row r="316" spans="3:9" x14ac:dyDescent="0.35">
      <c r="C316" s="528"/>
      <c r="D316" s="522"/>
      <c r="E316" s="110" t="s">
        <v>2889</v>
      </c>
      <c r="F316" s="109" t="s">
        <v>2890</v>
      </c>
      <c r="G316" s="93">
        <v>1865.92</v>
      </c>
      <c r="H316" s="93">
        <v>1306</v>
      </c>
      <c r="I316" s="92" t="s">
        <v>2525</v>
      </c>
    </row>
    <row r="317" spans="3:9" x14ac:dyDescent="0.35">
      <c r="C317" s="528"/>
      <c r="D317" s="522"/>
      <c r="E317" s="110" t="s">
        <v>2891</v>
      </c>
      <c r="F317" s="109" t="s">
        <v>2892</v>
      </c>
      <c r="G317" s="93">
        <v>1086</v>
      </c>
      <c r="H317" s="93">
        <v>996</v>
      </c>
      <c r="I317" s="92" t="s">
        <v>2525</v>
      </c>
    </row>
    <row r="318" spans="3:9" x14ac:dyDescent="0.35">
      <c r="C318" s="528"/>
      <c r="D318" s="522"/>
      <c r="E318" s="110" t="s">
        <v>2893</v>
      </c>
      <c r="F318" s="109" t="s">
        <v>2894</v>
      </c>
      <c r="G318" s="93">
        <v>1544</v>
      </c>
      <c r="H318" s="93">
        <v>1413</v>
      </c>
      <c r="I318" s="92" t="s">
        <v>2525</v>
      </c>
    </row>
    <row r="319" spans="3:9" x14ac:dyDescent="0.35">
      <c r="C319" s="528"/>
      <c r="D319" s="522"/>
      <c r="E319" s="110" t="s">
        <v>2895</v>
      </c>
      <c r="F319" s="109" t="s">
        <v>2896</v>
      </c>
      <c r="G319" s="93">
        <v>1976</v>
      </c>
      <c r="H319" s="93">
        <v>1809</v>
      </c>
      <c r="I319" s="92" t="s">
        <v>2525</v>
      </c>
    </row>
    <row r="320" spans="3:9" x14ac:dyDescent="0.35">
      <c r="C320" s="528"/>
      <c r="D320" s="523"/>
      <c r="E320" s="110" t="s">
        <v>2897</v>
      </c>
      <c r="F320" s="109" t="s">
        <v>2898</v>
      </c>
      <c r="G320" s="93">
        <v>2655</v>
      </c>
      <c r="H320" s="93">
        <v>2431</v>
      </c>
      <c r="I320" s="92" t="s">
        <v>2525</v>
      </c>
    </row>
    <row r="321" spans="3:9" x14ac:dyDescent="0.35">
      <c r="C321" s="528"/>
      <c r="D321" s="527" t="s">
        <v>2899</v>
      </c>
      <c r="E321" s="106" t="s">
        <v>2900</v>
      </c>
      <c r="F321" s="105" t="s">
        <v>2901</v>
      </c>
      <c r="G321" s="104">
        <v>761.54</v>
      </c>
      <c r="H321" s="104">
        <v>580</v>
      </c>
      <c r="I321" s="92" t="s">
        <v>2525</v>
      </c>
    </row>
    <row r="322" spans="3:9" x14ac:dyDescent="0.35">
      <c r="C322" s="528"/>
      <c r="D322" s="529"/>
      <c r="E322" s="106" t="s">
        <v>2902</v>
      </c>
      <c r="F322" s="105" t="s">
        <v>2903</v>
      </c>
      <c r="G322" s="104">
        <v>451.36</v>
      </c>
      <c r="H322" s="104">
        <v>344</v>
      </c>
      <c r="I322" s="92" t="s">
        <v>2525</v>
      </c>
    </row>
    <row r="323" spans="3:9" x14ac:dyDescent="0.35">
      <c r="C323" s="528"/>
      <c r="D323" s="530" t="s">
        <v>2904</v>
      </c>
      <c r="E323" s="103" t="s">
        <v>2905</v>
      </c>
      <c r="F323" s="102" t="s">
        <v>2906</v>
      </c>
      <c r="G323" s="101">
        <v>981.83</v>
      </c>
      <c r="H323" s="101">
        <v>748</v>
      </c>
      <c r="I323" s="92" t="s">
        <v>2525</v>
      </c>
    </row>
    <row r="324" spans="3:9" x14ac:dyDescent="0.35">
      <c r="C324" s="528"/>
      <c r="D324" s="531"/>
      <c r="E324" s="103" t="s">
        <v>2907</v>
      </c>
      <c r="F324" s="102" t="s">
        <v>2908</v>
      </c>
      <c r="G324" s="101">
        <v>2219.19</v>
      </c>
      <c r="H324" s="101">
        <v>1612.73</v>
      </c>
      <c r="I324" s="92" t="s">
        <v>2525</v>
      </c>
    </row>
    <row r="325" spans="3:9" x14ac:dyDescent="0.35">
      <c r="C325" s="528"/>
      <c r="D325" s="531"/>
      <c r="E325" s="103" t="s">
        <v>744</v>
      </c>
      <c r="F325" s="102" t="s">
        <v>745</v>
      </c>
      <c r="G325" s="101">
        <v>1523.84</v>
      </c>
      <c r="H325" s="101">
        <v>1015.93</v>
      </c>
      <c r="I325" s="92">
        <v>200</v>
      </c>
    </row>
    <row r="326" spans="3:9" x14ac:dyDescent="0.35">
      <c r="C326" s="528"/>
      <c r="D326" s="531"/>
      <c r="E326" s="103" t="s">
        <v>746</v>
      </c>
      <c r="F326" s="102" t="s">
        <v>747</v>
      </c>
      <c r="G326" s="101">
        <v>3204.89</v>
      </c>
      <c r="H326" s="101">
        <v>2136.16</v>
      </c>
      <c r="I326" s="92">
        <v>300</v>
      </c>
    </row>
    <row r="327" spans="3:9" x14ac:dyDescent="0.35">
      <c r="C327" s="528"/>
      <c r="D327" s="532"/>
      <c r="E327" s="103" t="s">
        <v>2909</v>
      </c>
      <c r="F327" s="102" t="s">
        <v>2910</v>
      </c>
      <c r="G327" s="101">
        <v>1174.8800000000001</v>
      </c>
      <c r="H327" s="101">
        <v>896</v>
      </c>
      <c r="I327" s="92" t="s">
        <v>2525</v>
      </c>
    </row>
    <row r="328" spans="3:9" x14ac:dyDescent="0.35">
      <c r="C328" s="528"/>
      <c r="D328" s="527" t="s">
        <v>2911</v>
      </c>
      <c r="E328" s="106" t="s">
        <v>2912</v>
      </c>
      <c r="F328" s="105" t="s">
        <v>2913</v>
      </c>
      <c r="G328" s="104">
        <v>3253.1</v>
      </c>
      <c r="H328" s="104">
        <v>2168.1799999999998</v>
      </c>
      <c r="I328" s="92" t="s">
        <v>2525</v>
      </c>
    </row>
    <row r="329" spans="3:9" x14ac:dyDescent="0.35">
      <c r="C329" s="528"/>
      <c r="D329" s="528"/>
      <c r="E329" s="106" t="s">
        <v>898</v>
      </c>
      <c r="F329" s="105" t="s">
        <v>899</v>
      </c>
      <c r="G329" s="104">
        <v>1392.9</v>
      </c>
      <c r="H329" s="104">
        <v>1012.04</v>
      </c>
      <c r="I329" s="92">
        <v>200</v>
      </c>
    </row>
    <row r="330" spans="3:9" x14ac:dyDescent="0.35">
      <c r="C330" s="528"/>
      <c r="D330" s="529"/>
      <c r="E330" s="106" t="s">
        <v>752</v>
      </c>
      <c r="F330" s="105" t="s">
        <v>753</v>
      </c>
      <c r="G330" s="104">
        <v>1621.38</v>
      </c>
      <c r="H330" s="104">
        <v>1178.0999999999999</v>
      </c>
      <c r="I330" s="92">
        <v>200</v>
      </c>
    </row>
    <row r="331" spans="3:9" x14ac:dyDescent="0.35">
      <c r="C331" s="528"/>
      <c r="D331" s="527" t="s">
        <v>2914</v>
      </c>
      <c r="E331" s="106" t="s">
        <v>2915</v>
      </c>
      <c r="F331" s="105" t="s">
        <v>2916</v>
      </c>
      <c r="G331" s="104">
        <v>733.44</v>
      </c>
      <c r="H331" s="104">
        <v>374</v>
      </c>
      <c r="I331" s="92" t="s">
        <v>2525</v>
      </c>
    </row>
    <row r="332" spans="3:9" x14ac:dyDescent="0.35">
      <c r="C332" s="528"/>
      <c r="D332" s="528"/>
      <c r="E332" s="106" t="s">
        <v>2917</v>
      </c>
      <c r="F332" s="105" t="s">
        <v>2918</v>
      </c>
      <c r="G332" s="104">
        <v>1592.5</v>
      </c>
      <c r="H332" s="104">
        <v>983</v>
      </c>
      <c r="I332" s="92" t="s">
        <v>2525</v>
      </c>
    </row>
    <row r="333" spans="3:9" x14ac:dyDescent="0.35">
      <c r="C333" s="528"/>
      <c r="D333" s="528"/>
      <c r="E333" s="106" t="s">
        <v>750</v>
      </c>
      <c r="F333" s="105" t="s">
        <v>751</v>
      </c>
      <c r="G333" s="104">
        <v>2093.3200000000002</v>
      </c>
      <c r="H333" s="104">
        <v>1238</v>
      </c>
      <c r="I333" s="92">
        <v>200</v>
      </c>
    </row>
    <row r="334" spans="3:9" x14ac:dyDescent="0.35">
      <c r="C334" s="528"/>
      <c r="D334" s="521" t="s">
        <v>2919</v>
      </c>
      <c r="E334" s="110" t="s">
        <v>2920</v>
      </c>
      <c r="F334" s="109" t="s">
        <v>2921</v>
      </c>
      <c r="G334" s="93">
        <v>825</v>
      </c>
      <c r="H334" s="93">
        <v>485</v>
      </c>
      <c r="I334" s="92" t="s">
        <v>2525</v>
      </c>
    </row>
    <row r="335" spans="3:9" x14ac:dyDescent="0.35">
      <c r="C335" s="528"/>
      <c r="D335" s="522"/>
      <c r="E335" s="110" t="s">
        <v>834</v>
      </c>
      <c r="F335" s="109" t="s">
        <v>835</v>
      </c>
      <c r="G335" s="93">
        <v>919</v>
      </c>
      <c r="H335" s="93">
        <v>540</v>
      </c>
      <c r="I335" s="92">
        <v>200</v>
      </c>
    </row>
    <row r="336" spans="3:9" x14ac:dyDescent="0.35">
      <c r="C336" s="528"/>
      <c r="D336" s="522"/>
      <c r="E336" s="110" t="s">
        <v>2922</v>
      </c>
      <c r="F336" s="109" t="s">
        <v>2923</v>
      </c>
      <c r="G336" s="93">
        <v>1229</v>
      </c>
      <c r="H336" s="93">
        <v>723</v>
      </c>
      <c r="I336" s="92" t="s">
        <v>2525</v>
      </c>
    </row>
    <row r="337" spans="3:9" x14ac:dyDescent="0.35">
      <c r="C337" s="528"/>
      <c r="D337" s="522"/>
      <c r="E337" s="110" t="s">
        <v>836</v>
      </c>
      <c r="F337" s="109" t="s">
        <v>837</v>
      </c>
      <c r="G337" s="93">
        <v>1398</v>
      </c>
      <c r="H337" s="93">
        <v>822</v>
      </c>
      <c r="I337" s="92">
        <v>300</v>
      </c>
    </row>
    <row r="338" spans="3:9" x14ac:dyDescent="0.35">
      <c r="C338" s="528"/>
      <c r="D338" s="522"/>
      <c r="E338" s="110" t="s">
        <v>2924</v>
      </c>
      <c r="F338" s="109" t="s">
        <v>2925</v>
      </c>
      <c r="G338" s="93">
        <v>1498</v>
      </c>
      <c r="H338" s="93">
        <v>881</v>
      </c>
      <c r="I338" s="92" t="s">
        <v>2525</v>
      </c>
    </row>
    <row r="339" spans="3:9" x14ac:dyDescent="0.35">
      <c r="C339" s="528"/>
      <c r="D339" s="522"/>
      <c r="E339" s="110" t="s">
        <v>838</v>
      </c>
      <c r="F339" s="109" t="s">
        <v>839</v>
      </c>
      <c r="G339" s="93">
        <v>1709</v>
      </c>
      <c r="H339" s="93">
        <v>1005</v>
      </c>
      <c r="I339" s="92">
        <v>300</v>
      </c>
    </row>
    <row r="340" spans="3:9" x14ac:dyDescent="0.35">
      <c r="C340" s="528"/>
      <c r="D340" s="522"/>
      <c r="E340" s="110" t="s">
        <v>2926</v>
      </c>
      <c r="F340" s="109" t="s">
        <v>2927</v>
      </c>
      <c r="G340" s="93">
        <v>1951</v>
      </c>
      <c r="H340" s="93">
        <v>1148</v>
      </c>
      <c r="I340" s="92" t="s">
        <v>2525</v>
      </c>
    </row>
    <row r="341" spans="3:9" x14ac:dyDescent="0.35">
      <c r="C341" s="528"/>
      <c r="D341" s="522"/>
      <c r="E341" s="110" t="s">
        <v>840</v>
      </c>
      <c r="F341" s="109" t="s">
        <v>841</v>
      </c>
      <c r="G341" s="93">
        <v>2271</v>
      </c>
      <c r="H341" s="93">
        <v>1336</v>
      </c>
      <c r="I341" s="92">
        <v>400</v>
      </c>
    </row>
    <row r="342" spans="3:9" x14ac:dyDescent="0.35">
      <c r="C342" s="528"/>
      <c r="D342" s="527" t="s">
        <v>2928</v>
      </c>
      <c r="E342" s="106" t="s">
        <v>2929</v>
      </c>
      <c r="F342" s="105" t="s">
        <v>2930</v>
      </c>
      <c r="G342" s="104">
        <v>1663</v>
      </c>
      <c r="H342" s="104">
        <v>1663</v>
      </c>
      <c r="I342" s="92" t="s">
        <v>2525</v>
      </c>
    </row>
    <row r="343" spans="3:9" x14ac:dyDescent="0.35">
      <c r="C343" s="528"/>
      <c r="D343" s="528"/>
      <c r="E343" s="106" t="s">
        <v>842</v>
      </c>
      <c r="F343" s="105" t="s">
        <v>843</v>
      </c>
      <c r="G343" s="104">
        <v>1852</v>
      </c>
      <c r="H343" s="104">
        <v>1852</v>
      </c>
      <c r="I343" s="92">
        <v>200</v>
      </c>
    </row>
    <row r="344" spans="3:9" x14ac:dyDescent="0.35">
      <c r="C344" s="528"/>
      <c r="D344" s="528"/>
      <c r="E344" s="106" t="s">
        <v>2931</v>
      </c>
      <c r="F344" s="105" t="s">
        <v>2932</v>
      </c>
      <c r="G344" s="104">
        <v>2479</v>
      </c>
      <c r="H344" s="104">
        <v>2479</v>
      </c>
      <c r="I344" s="92" t="s">
        <v>2525</v>
      </c>
    </row>
    <row r="345" spans="3:9" x14ac:dyDescent="0.35">
      <c r="C345" s="528"/>
      <c r="D345" s="528"/>
      <c r="E345" s="106" t="s">
        <v>844</v>
      </c>
      <c r="F345" s="105" t="s">
        <v>845</v>
      </c>
      <c r="G345" s="104">
        <v>2817</v>
      </c>
      <c r="H345" s="104">
        <v>2817</v>
      </c>
      <c r="I345" s="92">
        <v>300</v>
      </c>
    </row>
    <row r="346" spans="3:9" x14ac:dyDescent="0.35">
      <c r="C346" s="528"/>
      <c r="D346" s="528"/>
      <c r="E346" s="106" t="s">
        <v>2933</v>
      </c>
      <c r="F346" s="105" t="s">
        <v>2934</v>
      </c>
      <c r="G346" s="104">
        <v>3019</v>
      </c>
      <c r="H346" s="104">
        <v>3019</v>
      </c>
      <c r="I346" s="92" t="s">
        <v>2525</v>
      </c>
    </row>
    <row r="347" spans="3:9" x14ac:dyDescent="0.35">
      <c r="C347" s="528"/>
      <c r="D347" s="528"/>
      <c r="E347" s="106" t="s">
        <v>846</v>
      </c>
      <c r="F347" s="105" t="s">
        <v>847</v>
      </c>
      <c r="G347" s="104">
        <v>3444</v>
      </c>
      <c r="H347" s="104">
        <v>3444</v>
      </c>
      <c r="I347" s="92">
        <v>300</v>
      </c>
    </row>
    <row r="348" spans="3:9" x14ac:dyDescent="0.35">
      <c r="C348" s="528"/>
      <c r="D348" s="528"/>
      <c r="E348" s="106" t="s">
        <v>2935</v>
      </c>
      <c r="F348" s="105" t="s">
        <v>2936</v>
      </c>
      <c r="G348" s="104">
        <v>3933</v>
      </c>
      <c r="H348" s="104">
        <v>3933</v>
      </c>
      <c r="I348" s="92" t="s">
        <v>2525</v>
      </c>
    </row>
    <row r="349" spans="3:9" x14ac:dyDescent="0.35">
      <c r="C349" s="528"/>
      <c r="D349" s="528"/>
      <c r="E349" s="106" t="s">
        <v>848</v>
      </c>
      <c r="F349" s="105" t="s">
        <v>849</v>
      </c>
      <c r="G349" s="104">
        <v>4579</v>
      </c>
      <c r="H349" s="104">
        <v>4579</v>
      </c>
      <c r="I349" s="92">
        <v>400</v>
      </c>
    </row>
    <row r="350" spans="3:9" x14ac:dyDescent="0.35">
      <c r="C350" s="528"/>
      <c r="D350" s="527" t="s">
        <v>2937</v>
      </c>
      <c r="E350" s="106" t="s">
        <v>2938</v>
      </c>
      <c r="F350" s="105" t="s">
        <v>2939</v>
      </c>
      <c r="G350" s="104">
        <v>1346</v>
      </c>
      <c r="H350" s="104">
        <v>1257.3</v>
      </c>
      <c r="I350" s="92" t="s">
        <v>2525</v>
      </c>
    </row>
    <row r="351" spans="3:9" x14ac:dyDescent="0.35">
      <c r="C351" s="528"/>
      <c r="D351" s="528"/>
      <c r="E351" s="106" t="s">
        <v>724</v>
      </c>
      <c r="F351" s="105" t="s">
        <v>725</v>
      </c>
      <c r="G351" s="104">
        <v>1732</v>
      </c>
      <c r="H351" s="104">
        <v>1455.3</v>
      </c>
      <c r="I351" s="92">
        <v>200</v>
      </c>
    </row>
    <row r="352" spans="3:9" x14ac:dyDescent="0.35">
      <c r="C352" s="528"/>
      <c r="D352" s="528"/>
      <c r="E352" s="106" t="s">
        <v>726</v>
      </c>
      <c r="F352" s="105" t="s">
        <v>727</v>
      </c>
      <c r="G352" s="104">
        <v>2614</v>
      </c>
      <c r="H352" s="104">
        <v>2196.4499999999998</v>
      </c>
      <c r="I352" s="92">
        <v>300</v>
      </c>
    </row>
    <row r="353" spans="3:9" x14ac:dyDescent="0.35">
      <c r="C353" s="528"/>
      <c r="D353" s="528"/>
      <c r="E353" s="106" t="s">
        <v>2940</v>
      </c>
      <c r="F353" s="105" t="s">
        <v>2941</v>
      </c>
      <c r="G353" s="104">
        <v>3202</v>
      </c>
      <c r="H353" s="104">
        <v>2446.1999999999998</v>
      </c>
      <c r="I353" s="92" t="s">
        <v>2525</v>
      </c>
    </row>
    <row r="354" spans="3:9" x14ac:dyDescent="0.35">
      <c r="C354" s="528"/>
      <c r="D354" s="528"/>
      <c r="E354" s="106" t="s">
        <v>728</v>
      </c>
      <c r="F354" s="105" t="s">
        <v>729</v>
      </c>
      <c r="G354" s="104">
        <v>3754</v>
      </c>
      <c r="H354" s="104">
        <v>2803.6</v>
      </c>
      <c r="I354" s="92">
        <v>300</v>
      </c>
    </row>
    <row r="355" spans="3:9" x14ac:dyDescent="0.35">
      <c r="C355" s="528"/>
      <c r="D355" s="528"/>
      <c r="E355" s="106" t="s">
        <v>2942</v>
      </c>
      <c r="F355" s="105" t="s">
        <v>2943</v>
      </c>
      <c r="G355" s="104">
        <v>4810</v>
      </c>
      <c r="H355" s="104">
        <v>3674.7</v>
      </c>
      <c r="I355" s="92" t="s">
        <v>2525</v>
      </c>
    </row>
    <row r="356" spans="3:9" x14ac:dyDescent="0.35">
      <c r="C356" s="528"/>
      <c r="D356" s="529"/>
      <c r="E356" s="106" t="s">
        <v>730</v>
      </c>
      <c r="F356" s="105" t="s">
        <v>731</v>
      </c>
      <c r="G356" s="104">
        <v>5215</v>
      </c>
      <c r="H356" s="104">
        <v>4869</v>
      </c>
      <c r="I356" s="92">
        <v>400</v>
      </c>
    </row>
    <row r="357" spans="3:9" x14ac:dyDescent="0.35">
      <c r="C357" s="528"/>
      <c r="D357" s="521" t="s">
        <v>2944</v>
      </c>
      <c r="E357" s="110" t="s">
        <v>2945</v>
      </c>
      <c r="F357" s="109" t="s">
        <v>2946</v>
      </c>
      <c r="G357" s="93">
        <v>1296</v>
      </c>
      <c r="H357" s="93">
        <v>1320</v>
      </c>
      <c r="I357" s="92" t="s">
        <v>2525</v>
      </c>
    </row>
    <row r="358" spans="3:9" x14ac:dyDescent="0.35">
      <c r="C358" s="528"/>
      <c r="D358" s="522"/>
      <c r="E358" s="110" t="s">
        <v>794</v>
      </c>
      <c r="F358" s="109" t="s">
        <v>795</v>
      </c>
      <c r="G358" s="93">
        <v>1687</v>
      </c>
      <c r="H358" s="93">
        <v>1575</v>
      </c>
      <c r="I358" s="92">
        <v>200</v>
      </c>
    </row>
    <row r="359" spans="3:9" x14ac:dyDescent="0.35">
      <c r="C359" s="528"/>
      <c r="D359" s="522"/>
      <c r="E359" s="110" t="s">
        <v>796</v>
      </c>
      <c r="F359" s="109" t="s">
        <v>797</v>
      </c>
      <c r="G359" s="93">
        <v>2568</v>
      </c>
      <c r="H359" s="93">
        <v>2398</v>
      </c>
      <c r="I359" s="92">
        <v>300</v>
      </c>
    </row>
    <row r="360" spans="3:9" x14ac:dyDescent="0.35">
      <c r="C360" s="528"/>
      <c r="D360" s="522"/>
      <c r="E360" s="110" t="s">
        <v>2947</v>
      </c>
      <c r="F360" s="109" t="s">
        <v>2948</v>
      </c>
      <c r="G360" s="93">
        <v>3152</v>
      </c>
      <c r="H360" s="93">
        <v>3211</v>
      </c>
      <c r="I360" s="92" t="s">
        <v>2525</v>
      </c>
    </row>
    <row r="361" spans="3:9" x14ac:dyDescent="0.35">
      <c r="C361" s="528"/>
      <c r="D361" s="522"/>
      <c r="E361" s="110" t="s">
        <v>798</v>
      </c>
      <c r="F361" s="109" t="s">
        <v>799</v>
      </c>
      <c r="G361" s="93">
        <v>3708</v>
      </c>
      <c r="H361" s="93">
        <v>3462</v>
      </c>
      <c r="I361" s="92">
        <v>200</v>
      </c>
    </row>
    <row r="362" spans="3:9" x14ac:dyDescent="0.35">
      <c r="C362" s="528"/>
      <c r="D362" s="522"/>
      <c r="E362" s="110" t="s">
        <v>800</v>
      </c>
      <c r="F362" s="109" t="s">
        <v>801</v>
      </c>
      <c r="G362" s="93">
        <v>5169</v>
      </c>
      <c r="H362" s="93">
        <v>4826</v>
      </c>
      <c r="I362" s="92">
        <v>300</v>
      </c>
    </row>
    <row r="363" spans="3:9" x14ac:dyDescent="0.35">
      <c r="C363" s="528"/>
      <c r="D363" s="530" t="s">
        <v>2949</v>
      </c>
      <c r="E363" s="103" t="s">
        <v>742</v>
      </c>
      <c r="F363" s="102" t="s">
        <v>743</v>
      </c>
      <c r="G363" s="101">
        <v>1151.7</v>
      </c>
      <c r="H363" s="101">
        <v>766.91</v>
      </c>
      <c r="I363" s="92">
        <v>200</v>
      </c>
    </row>
    <row r="364" spans="3:9" x14ac:dyDescent="0.35">
      <c r="C364" s="528"/>
      <c r="D364" s="532"/>
      <c r="E364" s="103" t="s">
        <v>2950</v>
      </c>
      <c r="F364" s="102" t="s">
        <v>2951</v>
      </c>
      <c r="G364" s="101">
        <v>600.19000000000005</v>
      </c>
      <c r="H364" s="101">
        <v>435.97</v>
      </c>
      <c r="I364" s="92" t="s">
        <v>2525</v>
      </c>
    </row>
    <row r="365" spans="3:9" x14ac:dyDescent="0.35">
      <c r="C365" s="528"/>
      <c r="D365" s="108" t="s">
        <v>2952</v>
      </c>
      <c r="E365" s="106" t="s">
        <v>748</v>
      </c>
      <c r="F365" s="105" t="s">
        <v>749</v>
      </c>
      <c r="G365" s="104">
        <v>1916.42</v>
      </c>
      <c r="H365" s="104">
        <v>1277.79</v>
      </c>
      <c r="I365" s="92">
        <v>300</v>
      </c>
    </row>
    <row r="366" spans="3:9" x14ac:dyDescent="0.35">
      <c r="C366" s="528"/>
      <c r="D366" s="107" t="s">
        <v>2953</v>
      </c>
      <c r="E366" s="106" t="s">
        <v>2954</v>
      </c>
      <c r="F366" s="105" t="s">
        <v>2955</v>
      </c>
      <c r="G366" s="104">
        <v>203.5</v>
      </c>
      <c r="H366" s="104">
        <v>148.04</v>
      </c>
      <c r="I366" s="92" t="s">
        <v>2525</v>
      </c>
    </row>
    <row r="367" spans="3:9" x14ac:dyDescent="0.35">
      <c r="C367" s="528"/>
      <c r="D367" s="530" t="s">
        <v>2956</v>
      </c>
      <c r="E367" s="103" t="s">
        <v>738</v>
      </c>
      <c r="F367" s="102" t="s">
        <v>739</v>
      </c>
      <c r="G367" s="101">
        <v>375</v>
      </c>
      <c r="H367" s="101">
        <v>211.22</v>
      </c>
      <c r="I367" s="92">
        <v>100</v>
      </c>
    </row>
    <row r="368" spans="3:9" x14ac:dyDescent="0.35">
      <c r="C368" s="528"/>
      <c r="D368" s="531"/>
      <c r="E368" s="103" t="s">
        <v>2957</v>
      </c>
      <c r="F368" s="102" t="s">
        <v>2958</v>
      </c>
      <c r="G368" s="101">
        <v>950</v>
      </c>
      <c r="H368" s="101">
        <v>631.4</v>
      </c>
      <c r="I368" s="92" t="s">
        <v>2525</v>
      </c>
    </row>
    <row r="369" spans="3:9" x14ac:dyDescent="0.35">
      <c r="C369" s="528"/>
      <c r="D369" s="532"/>
      <c r="E369" s="103" t="s">
        <v>740</v>
      </c>
      <c r="F369" s="102" t="s">
        <v>741</v>
      </c>
      <c r="G369" s="101">
        <v>1572</v>
      </c>
      <c r="H369" s="101">
        <v>750.74</v>
      </c>
      <c r="I369" s="92">
        <v>200</v>
      </c>
    </row>
    <row r="370" spans="3:9" x14ac:dyDescent="0.35">
      <c r="C370" s="528"/>
      <c r="D370" s="530" t="s">
        <v>2959</v>
      </c>
      <c r="E370" s="103" t="s">
        <v>754</v>
      </c>
      <c r="F370" s="102" t="s">
        <v>755</v>
      </c>
      <c r="G370" s="101">
        <v>43.9</v>
      </c>
      <c r="H370" s="101">
        <v>29.16</v>
      </c>
      <c r="I370" s="92">
        <v>200</v>
      </c>
    </row>
    <row r="371" spans="3:9" x14ac:dyDescent="0.35">
      <c r="C371" s="528"/>
      <c r="D371" s="531"/>
      <c r="E371" s="103" t="s">
        <v>756</v>
      </c>
      <c r="F371" s="102" t="s">
        <v>757</v>
      </c>
      <c r="G371" s="101">
        <v>63.08</v>
      </c>
      <c r="H371" s="101">
        <v>43.2</v>
      </c>
      <c r="I371" s="92">
        <v>300</v>
      </c>
    </row>
    <row r="372" spans="3:9" x14ac:dyDescent="0.35">
      <c r="C372" s="528"/>
      <c r="D372" s="531"/>
      <c r="E372" s="103" t="s">
        <v>758</v>
      </c>
      <c r="F372" s="102" t="s">
        <v>759</v>
      </c>
      <c r="G372" s="101">
        <v>73.31</v>
      </c>
      <c r="H372" s="101">
        <v>48.4</v>
      </c>
      <c r="I372" s="92">
        <v>300</v>
      </c>
    </row>
    <row r="373" spans="3:9" x14ac:dyDescent="0.35">
      <c r="C373" s="529"/>
      <c r="D373" s="532"/>
      <c r="E373" s="103" t="s">
        <v>760</v>
      </c>
      <c r="F373" s="102" t="s">
        <v>761</v>
      </c>
      <c r="G373" s="101">
        <v>104.74</v>
      </c>
      <c r="H373" s="101">
        <v>68.400000000000006</v>
      </c>
      <c r="I373" s="92">
        <v>400</v>
      </c>
    </row>
    <row r="374" spans="3:9" x14ac:dyDescent="0.35">
      <c r="C374" s="96"/>
      <c r="D374" s="96"/>
      <c r="E374" s="97"/>
      <c r="F374" s="96"/>
      <c r="G374" s="278" t="e">
        <v>#N/A</v>
      </c>
      <c r="H374" s="278" t="e">
        <v>#N/A</v>
      </c>
      <c r="I374" s="96" t="s">
        <v>2525</v>
      </c>
    </row>
    <row r="375" spans="3:9" x14ac:dyDescent="0.35">
      <c r="C375" s="100"/>
      <c r="D375" s="72"/>
      <c r="E375" s="99" t="s">
        <v>828</v>
      </c>
      <c r="F375" s="72" t="s">
        <v>829</v>
      </c>
      <c r="G375" s="98">
        <v>360</v>
      </c>
      <c r="H375" s="98">
        <v>360</v>
      </c>
      <c r="I375" s="92">
        <v>200</v>
      </c>
    </row>
    <row r="376" spans="3:9" x14ac:dyDescent="0.35">
      <c r="C376" s="100"/>
      <c r="D376" s="72"/>
      <c r="E376" s="99" t="s">
        <v>830</v>
      </c>
      <c r="F376" s="72" t="s">
        <v>831</v>
      </c>
      <c r="G376" s="98">
        <v>360</v>
      </c>
      <c r="H376" s="98">
        <v>360</v>
      </c>
      <c r="I376" s="92">
        <v>200</v>
      </c>
    </row>
    <row r="377" spans="3:9" x14ac:dyDescent="0.35">
      <c r="C377" s="100"/>
      <c r="D377" s="72"/>
      <c r="E377" s="99" t="s">
        <v>832</v>
      </c>
      <c r="F377" s="72" t="s">
        <v>833</v>
      </c>
      <c r="G377" s="98">
        <v>360</v>
      </c>
      <c r="H377" s="98">
        <v>360</v>
      </c>
      <c r="I377" s="92">
        <v>200</v>
      </c>
    </row>
    <row r="378" spans="3:9" x14ac:dyDescent="0.35">
      <c r="C378" s="96"/>
      <c r="D378" s="96"/>
      <c r="E378" s="97"/>
      <c r="F378" s="96"/>
      <c r="G378" s="278" t="e">
        <v>#N/A</v>
      </c>
      <c r="H378" s="278" t="e">
        <v>#N/A</v>
      </c>
      <c r="I378" s="96" t="s">
        <v>2525</v>
      </c>
    </row>
    <row r="379" spans="3:9" x14ac:dyDescent="0.35">
      <c r="C379" s="518"/>
      <c r="D379" s="95" t="s">
        <v>2960</v>
      </c>
      <c r="E379" s="493" t="s">
        <v>546</v>
      </c>
      <c r="F379" s="94" t="s">
        <v>547</v>
      </c>
      <c r="G379" s="93">
        <v>145.13999999999999</v>
      </c>
      <c r="H379" s="93">
        <v>80.239999999999995</v>
      </c>
      <c r="I379" s="92">
        <v>100</v>
      </c>
    </row>
    <row r="380" spans="3:9" x14ac:dyDescent="0.35">
      <c r="C380" s="519"/>
      <c r="D380" s="95" t="s">
        <v>2961</v>
      </c>
      <c r="E380" s="493" t="s">
        <v>556</v>
      </c>
      <c r="F380" s="94" t="s">
        <v>2962</v>
      </c>
      <c r="G380" s="93">
        <v>200</v>
      </c>
      <c r="H380" s="93">
        <v>164.45</v>
      </c>
      <c r="I380" s="92">
        <v>300</v>
      </c>
    </row>
    <row r="381" spans="3:9" x14ac:dyDescent="0.35">
      <c r="C381" s="519"/>
      <c r="D381" s="95" t="s">
        <v>2963</v>
      </c>
      <c r="E381" s="493" t="s">
        <v>780</v>
      </c>
      <c r="F381" s="94" t="s">
        <v>2964</v>
      </c>
      <c r="G381" s="93">
        <v>156</v>
      </c>
      <c r="H381" s="93">
        <v>120</v>
      </c>
      <c r="I381" s="92">
        <v>100</v>
      </c>
    </row>
    <row r="382" spans="3:9" x14ac:dyDescent="0.35">
      <c r="C382" s="519"/>
      <c r="D382" s="95" t="s">
        <v>2937</v>
      </c>
      <c r="E382" s="493" t="s">
        <v>732</v>
      </c>
      <c r="F382" s="94" t="s">
        <v>733</v>
      </c>
      <c r="G382" s="93">
        <v>3420.95</v>
      </c>
      <c r="H382" s="93">
        <v>2631.5</v>
      </c>
      <c r="I382" s="92">
        <v>300</v>
      </c>
    </row>
    <row r="383" spans="3:9" x14ac:dyDescent="0.35">
      <c r="C383" s="519"/>
      <c r="D383" s="95" t="s">
        <v>2965</v>
      </c>
      <c r="E383" s="493" t="s">
        <v>802</v>
      </c>
      <c r="F383" s="94" t="s">
        <v>2966</v>
      </c>
      <c r="G383" s="93">
        <v>300</v>
      </c>
      <c r="H383" s="93">
        <v>219.21</v>
      </c>
      <c r="I383" s="92">
        <v>300</v>
      </c>
    </row>
    <row r="384" spans="3:9" x14ac:dyDescent="0.35">
      <c r="C384" s="519"/>
      <c r="D384" s="95" t="s">
        <v>2967</v>
      </c>
      <c r="E384" s="493" t="s">
        <v>574</v>
      </c>
      <c r="F384" s="94" t="s">
        <v>2968</v>
      </c>
      <c r="G384" s="93">
        <v>238.58</v>
      </c>
      <c r="H384" s="93">
        <v>273</v>
      </c>
      <c r="I384" s="92">
        <v>300</v>
      </c>
    </row>
    <row r="385" spans="3:9" x14ac:dyDescent="0.35">
      <c r="C385" s="519"/>
      <c r="D385" s="95" t="s">
        <v>2969</v>
      </c>
      <c r="E385" s="493" t="s">
        <v>584</v>
      </c>
      <c r="F385" s="94" t="s">
        <v>2970</v>
      </c>
      <c r="G385" s="93">
        <v>270</v>
      </c>
      <c r="H385" s="93">
        <v>185</v>
      </c>
      <c r="I385" s="92">
        <v>300</v>
      </c>
    </row>
    <row r="386" spans="3:9" x14ac:dyDescent="0.35">
      <c r="C386" s="520"/>
      <c r="D386" s="95" t="s">
        <v>2971</v>
      </c>
      <c r="E386" s="493" t="s">
        <v>602</v>
      </c>
      <c r="F386" s="94" t="s">
        <v>2972</v>
      </c>
      <c r="G386" s="93">
        <v>298</v>
      </c>
      <c r="H386" s="93">
        <v>200</v>
      </c>
      <c r="I386" s="92">
        <v>300</v>
      </c>
    </row>
    <row r="387" spans="3:9" x14ac:dyDescent="0.35">
      <c r="C387" s="279"/>
      <c r="D387" s="279"/>
      <c r="E387" s="280"/>
      <c r="F387" s="279"/>
      <c r="G387" s="438" t="e">
        <v>#N/A</v>
      </c>
      <c r="H387" s="438" t="e">
        <v>#N/A</v>
      </c>
      <c r="I387" s="280"/>
    </row>
    <row r="388" spans="3:9" x14ac:dyDescent="0.35">
      <c r="C388" s="533" t="s">
        <v>2973</v>
      </c>
      <c r="D388" s="534"/>
      <c r="E388" s="493" t="s">
        <v>790</v>
      </c>
      <c r="F388" s="94" t="s">
        <v>787</v>
      </c>
      <c r="G388" s="93">
        <v>1277</v>
      </c>
      <c r="H388" s="93">
        <v>1311</v>
      </c>
      <c r="I388" s="92">
        <v>200</v>
      </c>
    </row>
    <row r="389" spans="3:9" x14ac:dyDescent="0.35">
      <c r="C389" s="535"/>
      <c r="D389" s="536"/>
      <c r="E389" s="493" t="s">
        <v>2974</v>
      </c>
      <c r="F389" s="94" t="s">
        <v>2975</v>
      </c>
      <c r="G389" s="93">
        <v>3680</v>
      </c>
      <c r="H389" s="93">
        <v>3781</v>
      </c>
      <c r="I389" s="92" t="s">
        <v>2525</v>
      </c>
    </row>
    <row r="390" spans="3:9" ht="14.5" customHeight="1" x14ac:dyDescent="0.35">
      <c r="C390" s="535"/>
      <c r="D390" s="536"/>
      <c r="E390" s="493" t="s">
        <v>791</v>
      </c>
      <c r="F390" s="94" t="s">
        <v>789</v>
      </c>
      <c r="G390" s="93">
        <v>3829</v>
      </c>
      <c r="H390" s="93">
        <v>3934</v>
      </c>
      <c r="I390" s="92">
        <v>200</v>
      </c>
    </row>
    <row r="391" spans="3:9" x14ac:dyDescent="0.35">
      <c r="C391" s="535"/>
      <c r="D391" s="536"/>
      <c r="E391" s="493" t="s">
        <v>792</v>
      </c>
      <c r="F391" s="94" t="s">
        <v>787</v>
      </c>
      <c r="G391" s="93">
        <v>1277</v>
      </c>
      <c r="H391" s="93">
        <v>1311</v>
      </c>
      <c r="I391" s="92">
        <v>200</v>
      </c>
    </row>
    <row r="392" spans="3:9" x14ac:dyDescent="0.35">
      <c r="C392" s="535"/>
      <c r="D392" s="536"/>
      <c r="E392" s="493" t="s">
        <v>2976</v>
      </c>
      <c r="F392" s="94" t="s">
        <v>2975</v>
      </c>
      <c r="G392" s="93">
        <v>3680</v>
      </c>
      <c r="H392" s="93">
        <v>3781</v>
      </c>
      <c r="I392" s="92" t="s">
        <v>2525</v>
      </c>
    </row>
    <row r="393" spans="3:9" x14ac:dyDescent="0.35">
      <c r="C393" s="537"/>
      <c r="D393" s="538"/>
      <c r="E393" s="493" t="s">
        <v>793</v>
      </c>
      <c r="F393" s="94" t="s">
        <v>789</v>
      </c>
      <c r="G393" s="93">
        <v>3829</v>
      </c>
      <c r="H393" s="93">
        <v>3934</v>
      </c>
      <c r="I393" s="92">
        <v>200</v>
      </c>
    </row>
    <row r="394" spans="3:9" x14ac:dyDescent="0.35">
      <c r="C394" s="91"/>
      <c r="D394" s="91"/>
      <c r="E394" s="91"/>
      <c r="F394" s="91"/>
      <c r="G394" s="91"/>
      <c r="H394" s="91"/>
      <c r="I394" s="91"/>
    </row>
    <row r="395" spans="3:9" x14ac:dyDescent="0.35">
      <c r="C395" s="91"/>
      <c r="D395" s="91"/>
      <c r="E395" s="91"/>
      <c r="F395" s="91"/>
      <c r="G395" s="91"/>
      <c r="H395" s="91"/>
      <c r="I395" s="91"/>
    </row>
    <row r="396" spans="3:9" x14ac:dyDescent="0.35">
      <c r="C396" s="91"/>
      <c r="D396" s="91"/>
      <c r="E396" s="91"/>
      <c r="F396" s="91"/>
      <c r="G396" s="91"/>
      <c r="H396" s="91"/>
      <c r="I396" s="91"/>
    </row>
    <row r="397" spans="3:9" x14ac:dyDescent="0.35">
      <c r="C397" s="91"/>
      <c r="D397" s="91"/>
      <c r="E397" s="91"/>
      <c r="F397" s="91"/>
      <c r="G397" s="91"/>
      <c r="H397" s="91"/>
      <c r="I397" s="91"/>
    </row>
    <row r="398" spans="3:9" x14ac:dyDescent="0.35">
      <c r="C398" s="91"/>
      <c r="D398" s="91"/>
      <c r="E398" s="91"/>
      <c r="F398" s="91"/>
      <c r="G398" s="91"/>
      <c r="H398" s="91"/>
      <c r="I398" s="91"/>
    </row>
    <row r="399" spans="3:9" x14ac:dyDescent="0.35">
      <c r="C399" s="91"/>
      <c r="D399" s="91"/>
      <c r="E399" s="91"/>
      <c r="F399" s="91"/>
      <c r="G399" s="91"/>
      <c r="H399" s="91"/>
      <c r="I399" s="91"/>
    </row>
    <row r="400" spans="3:9" x14ac:dyDescent="0.35">
      <c r="C400" s="91"/>
      <c r="D400" s="91"/>
      <c r="E400" s="91"/>
      <c r="F400" s="91"/>
      <c r="G400" s="91"/>
      <c r="H400" s="91"/>
      <c r="I400" s="91"/>
    </row>
    <row r="401" spans="3:9" x14ac:dyDescent="0.35">
      <c r="C401" s="91"/>
      <c r="D401" s="91"/>
      <c r="E401" s="91"/>
      <c r="F401" s="91"/>
      <c r="G401" s="91"/>
      <c r="H401" s="91"/>
      <c r="I401" s="91"/>
    </row>
    <row r="402" spans="3:9" x14ac:dyDescent="0.35">
      <c r="C402" s="91"/>
      <c r="D402" s="91"/>
      <c r="E402" s="91"/>
      <c r="F402" s="91"/>
      <c r="G402" s="91"/>
      <c r="H402" s="91"/>
      <c r="I402" s="91"/>
    </row>
    <row r="406" spans="3:9" x14ac:dyDescent="0.35">
      <c r="E406"/>
      <c r="G406"/>
      <c r="H406"/>
      <c r="I406" s="283"/>
    </row>
    <row r="407" spans="3:9" x14ac:dyDescent="0.35">
      <c r="E407"/>
      <c r="G407"/>
      <c r="H407"/>
      <c r="I407" s="283"/>
    </row>
    <row r="408" spans="3:9" x14ac:dyDescent="0.35">
      <c r="E408"/>
      <c r="G408"/>
      <c r="H408"/>
      <c r="I408" s="283"/>
    </row>
    <row r="409" spans="3:9" x14ac:dyDescent="0.35">
      <c r="E409"/>
      <c r="G409"/>
      <c r="H409"/>
      <c r="I409" s="283"/>
    </row>
    <row r="410" spans="3:9" x14ac:dyDescent="0.35">
      <c r="E410"/>
      <c r="G410"/>
      <c r="H410"/>
      <c r="I410" s="283"/>
    </row>
    <row r="411" spans="3:9" x14ac:dyDescent="0.35">
      <c r="E411"/>
      <c r="G411"/>
      <c r="H411"/>
      <c r="I411" s="283"/>
    </row>
    <row r="412" spans="3:9" x14ac:dyDescent="0.35">
      <c r="E412"/>
      <c r="G412"/>
      <c r="H412"/>
      <c r="I412" s="283"/>
    </row>
    <row r="413" spans="3:9" x14ac:dyDescent="0.35">
      <c r="E413"/>
      <c r="G413"/>
      <c r="H413"/>
      <c r="I413" s="283"/>
    </row>
    <row r="414" spans="3:9" x14ac:dyDescent="0.35">
      <c r="E414"/>
      <c r="G414"/>
      <c r="H414"/>
      <c r="I414" s="283"/>
    </row>
    <row r="415" spans="3:9" x14ac:dyDescent="0.35">
      <c r="E415"/>
      <c r="G415"/>
      <c r="H415"/>
      <c r="I415" s="283"/>
    </row>
    <row r="416" spans="3:9" x14ac:dyDescent="0.35">
      <c r="E416"/>
      <c r="G416"/>
      <c r="H416"/>
      <c r="I416" s="283"/>
    </row>
    <row r="417" spans="5:8" x14ac:dyDescent="0.35">
      <c r="E417"/>
      <c r="G417"/>
      <c r="H417"/>
    </row>
    <row r="418" spans="5:8" x14ac:dyDescent="0.35">
      <c r="E418"/>
      <c r="G418"/>
      <c r="H418"/>
    </row>
    <row r="419" spans="5:8" x14ac:dyDescent="0.35">
      <c r="E419"/>
      <c r="G419"/>
      <c r="H419"/>
    </row>
    <row r="420" spans="5:8" x14ac:dyDescent="0.35">
      <c r="E420"/>
      <c r="G420"/>
      <c r="H420"/>
    </row>
    <row r="421" spans="5:8" x14ac:dyDescent="0.35">
      <c r="E421"/>
      <c r="G421"/>
      <c r="H421"/>
    </row>
    <row r="422" spans="5:8" x14ac:dyDescent="0.35">
      <c r="E422"/>
      <c r="G422"/>
      <c r="H422"/>
    </row>
  </sheetData>
  <mergeCells count="55">
    <mergeCell ref="D23:D26"/>
    <mergeCell ref="D135:D138"/>
    <mergeCell ref="C18:C144"/>
    <mergeCell ref="D100:D108"/>
    <mergeCell ref="D73:D81"/>
    <mergeCell ref="D82:D89"/>
    <mergeCell ref="D90:D99"/>
    <mergeCell ref="D36:D45"/>
    <mergeCell ref="B7:K8"/>
    <mergeCell ref="D65:D72"/>
    <mergeCell ref="D158:D166"/>
    <mergeCell ref="D167:D175"/>
    <mergeCell ref="D176:D184"/>
    <mergeCell ref="D139:D144"/>
    <mergeCell ref="C16:C17"/>
    <mergeCell ref="D16:D17"/>
    <mergeCell ref="D18:D22"/>
    <mergeCell ref="D27:D35"/>
    <mergeCell ref="D109:D125"/>
    <mergeCell ref="D126:D134"/>
    <mergeCell ref="C145:C151"/>
    <mergeCell ref="D145:D151"/>
    <mergeCell ref="D56:D64"/>
    <mergeCell ref="D47:D55"/>
    <mergeCell ref="C388:D393"/>
    <mergeCell ref="D370:D373"/>
    <mergeCell ref="C158:C373"/>
    <mergeCell ref="D185:D193"/>
    <mergeCell ref="D251:D254"/>
    <mergeCell ref="D255:D264"/>
    <mergeCell ref="D265:D268"/>
    <mergeCell ref="D269:D277"/>
    <mergeCell ref="D278:D285"/>
    <mergeCell ref="D286:D293"/>
    <mergeCell ref="D367:D369"/>
    <mergeCell ref="D357:D362"/>
    <mergeCell ref="D328:D330"/>
    <mergeCell ref="D331:D333"/>
    <mergeCell ref="D350:D356"/>
    <mergeCell ref="D363:D364"/>
    <mergeCell ref="C379:C386"/>
    <mergeCell ref="C152:C157"/>
    <mergeCell ref="D194:D203"/>
    <mergeCell ref="D204:D213"/>
    <mergeCell ref="D214:D223"/>
    <mergeCell ref="D224:D243"/>
    <mergeCell ref="D153:D157"/>
    <mergeCell ref="D321:D322"/>
    <mergeCell ref="D323:D327"/>
    <mergeCell ref="D309:D320"/>
    <mergeCell ref="D294:D302"/>
    <mergeCell ref="D304:D308"/>
    <mergeCell ref="D334:D341"/>
    <mergeCell ref="D342:D349"/>
    <mergeCell ref="D244:D249"/>
  </mergeCells>
  <pageMargins left="0.7" right="0.7" top="0.75" bottom="0.75" header="0.3" footer="0.3"/>
  <pageSetup orientation="portrait" horizontalDpi="4294967295" verticalDpi="4294967295" r:id="rId1"/>
  <customProperties>
    <customPr name="EpmWorksheetKeyString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2A56C-4141-4693-8613-0F1CAE678E14}">
  <sheetPr>
    <tabColor theme="8"/>
  </sheetPr>
  <dimension ref="A1:X128"/>
  <sheetViews>
    <sheetView showGridLines="0" zoomScaleNormal="100" workbookViewId="0">
      <selection activeCell="B7" sqref="B7:I8"/>
    </sheetView>
  </sheetViews>
  <sheetFormatPr defaultColWidth="0" defaultRowHeight="14.5" x14ac:dyDescent="0.35"/>
  <cols>
    <col min="1" max="3" width="9.1796875" customWidth="1"/>
    <col min="4" max="4" width="11" bestFit="1" customWidth="1"/>
    <col min="5" max="5" width="40" bestFit="1" customWidth="1"/>
    <col min="6" max="6" width="13.7265625" style="225" bestFit="1" customWidth="1"/>
    <col min="7" max="7" width="10.54296875" customWidth="1"/>
    <col min="8" max="8" width="10.81640625" bestFit="1" customWidth="1"/>
    <col min="9" max="10" width="9.1796875" customWidth="1"/>
    <col min="11" max="12" width="9.1796875" hidden="1" customWidth="1"/>
    <col min="13" max="16" width="0" hidden="1" customWidth="1"/>
    <col min="17" max="17" width="9.1796875" hidden="1" customWidth="1"/>
    <col min="18" max="24" width="0" hidden="1" customWidth="1"/>
    <col min="25" max="16384" width="9.1796875" hidden="1"/>
  </cols>
  <sheetData>
    <row r="1" spans="1:10" s="9" customFormat="1" x14ac:dyDescent="0.35">
      <c r="F1" s="476"/>
    </row>
    <row r="2" spans="1:10" s="9" customFormat="1" x14ac:dyDescent="0.35">
      <c r="F2" s="476"/>
    </row>
    <row r="3" spans="1:10" s="9" customFormat="1" x14ac:dyDescent="0.35">
      <c r="F3" s="476"/>
    </row>
    <row r="4" spans="1:10" s="9" customFormat="1" x14ac:dyDescent="0.35">
      <c r="F4" s="476"/>
    </row>
    <row r="5" spans="1:10" s="9" customFormat="1" x14ac:dyDescent="0.35">
      <c r="F5" s="476"/>
    </row>
    <row r="6" spans="1:10" s="9" customFormat="1" x14ac:dyDescent="0.35">
      <c r="F6" s="476"/>
    </row>
    <row r="7" spans="1:10" s="9" customFormat="1" ht="14.65" customHeight="1" x14ac:dyDescent="0.35">
      <c r="B7" s="503" t="s">
        <v>2977</v>
      </c>
      <c r="C7" s="503"/>
      <c r="D7" s="503"/>
      <c r="E7" s="503"/>
      <c r="F7" s="503"/>
      <c r="G7" s="503"/>
      <c r="H7" s="503"/>
      <c r="I7" s="503"/>
    </row>
    <row r="8" spans="1:10" s="9" customFormat="1" ht="14.65" customHeight="1" x14ac:dyDescent="0.35">
      <c r="B8" s="503"/>
      <c r="C8" s="503"/>
      <c r="D8" s="503"/>
      <c r="E8" s="503"/>
      <c r="F8" s="503"/>
      <c r="G8" s="503"/>
      <c r="H8" s="503"/>
      <c r="I8" s="503"/>
    </row>
    <row r="9" spans="1:10" s="9" customFormat="1" x14ac:dyDescent="0.35">
      <c r="F9" s="476"/>
    </row>
    <row r="10" spans="1:10" s="63" customFormat="1" x14ac:dyDescent="0.35">
      <c r="F10" s="244"/>
    </row>
    <row r="11" spans="1:10" s="63" customFormat="1" x14ac:dyDescent="0.35">
      <c r="D11" s="251" t="s">
        <v>2978</v>
      </c>
      <c r="F11" s="244"/>
    </row>
    <row r="12" spans="1:10" s="63" customFormat="1" x14ac:dyDescent="0.35">
      <c r="F12" s="244"/>
    </row>
    <row r="13" spans="1:10" s="73" customFormat="1" ht="15.5" x14ac:dyDescent="0.35">
      <c r="A13" s="153"/>
      <c r="B13" s="153"/>
      <c r="C13" s="153"/>
      <c r="D13" s="164" t="s">
        <v>2979</v>
      </c>
      <c r="E13" s="164" t="s">
        <v>23</v>
      </c>
      <c r="F13" s="164" t="s">
        <v>1319</v>
      </c>
      <c r="G13" s="153"/>
      <c r="H13" s="153"/>
      <c r="I13" s="153"/>
      <c r="J13" s="153"/>
    </row>
    <row r="14" spans="1:10" s="63" customFormat="1" x14ac:dyDescent="0.35">
      <c r="D14" s="126" t="s">
        <v>1325</v>
      </c>
      <c r="E14" s="126" t="s">
        <v>1326</v>
      </c>
      <c r="F14" s="437">
        <v>377.65625</v>
      </c>
      <c r="G14" s="153"/>
    </row>
    <row r="15" spans="1:10" s="63" customFormat="1" x14ac:dyDescent="0.35">
      <c r="D15" s="126" t="s">
        <v>1348</v>
      </c>
      <c r="E15" s="126" t="s">
        <v>2980</v>
      </c>
      <c r="F15" s="437">
        <v>706.0625</v>
      </c>
      <c r="G15" s="153"/>
    </row>
    <row r="16" spans="1:10" s="63" customFormat="1" x14ac:dyDescent="0.35">
      <c r="D16" s="126" t="s">
        <v>1352</v>
      </c>
      <c r="E16" s="126" t="s">
        <v>1353</v>
      </c>
      <c r="F16" s="437">
        <v>1223.46875</v>
      </c>
      <c r="G16" s="153"/>
    </row>
    <row r="17" spans="4:8" s="63" customFormat="1" x14ac:dyDescent="0.35">
      <c r="D17" s="126" t="s">
        <v>1386</v>
      </c>
      <c r="E17" s="126" t="s">
        <v>1387</v>
      </c>
      <c r="F17" s="437">
        <v>1642.4895833333333</v>
      </c>
      <c r="G17" s="153"/>
    </row>
    <row r="18" spans="4:8" s="63" customFormat="1" x14ac:dyDescent="0.35">
      <c r="D18" s="126" t="s">
        <v>1398</v>
      </c>
      <c r="E18" s="126" t="s">
        <v>1399</v>
      </c>
      <c r="F18" s="437">
        <v>1978.7812500000002</v>
      </c>
      <c r="G18" s="153"/>
    </row>
    <row r="19" spans="4:8" s="63" customFormat="1" ht="15" customHeight="1" x14ac:dyDescent="0.35">
      <c r="D19" s="126" t="s">
        <v>1376</v>
      </c>
      <c r="E19" s="126" t="s">
        <v>2981</v>
      </c>
      <c r="F19" s="437">
        <v>1347.09375</v>
      </c>
      <c r="G19" s="153"/>
      <c r="H19" s="250"/>
    </row>
    <row r="20" spans="4:8" s="63" customFormat="1" x14ac:dyDescent="0.35">
      <c r="D20" s="126" t="s">
        <v>1370</v>
      </c>
      <c r="E20" s="126" t="s">
        <v>1371</v>
      </c>
      <c r="F20" s="437">
        <v>1267</v>
      </c>
      <c r="G20" s="153"/>
      <c r="H20" s="250"/>
    </row>
    <row r="21" spans="4:8" s="63" customFormat="1" x14ac:dyDescent="0.35">
      <c r="D21" s="126"/>
      <c r="E21" s="126"/>
      <c r="F21" s="437"/>
      <c r="G21" s="153"/>
      <c r="H21" s="250"/>
    </row>
    <row r="22" spans="4:8" s="63" customFormat="1" x14ac:dyDescent="0.35">
      <c r="D22" s="126" t="s">
        <v>1493</v>
      </c>
      <c r="E22" s="126" t="s">
        <v>2982</v>
      </c>
      <c r="F22" s="437">
        <v>119.79166666666667</v>
      </c>
      <c r="G22" s="153"/>
      <c r="H22" s="250"/>
    </row>
    <row r="23" spans="4:8" s="153" customFormat="1" x14ac:dyDescent="0.35">
      <c r="D23" s="126" t="s">
        <v>1499</v>
      </c>
      <c r="E23" s="126" t="s">
        <v>2983</v>
      </c>
      <c r="F23" s="437">
        <v>215.125</v>
      </c>
    </row>
    <row r="24" spans="4:8" s="153" customFormat="1" x14ac:dyDescent="0.35">
      <c r="D24" s="126" t="s">
        <v>1509</v>
      </c>
      <c r="E24" s="126" t="s">
        <v>1508</v>
      </c>
      <c r="F24" s="437">
        <v>392.5</v>
      </c>
    </row>
    <row r="25" spans="4:8" s="153" customFormat="1" x14ac:dyDescent="0.35">
      <c r="D25" s="126"/>
      <c r="E25" s="126"/>
      <c r="F25" s="437"/>
    </row>
    <row r="26" spans="4:8" s="153" customFormat="1" x14ac:dyDescent="0.35">
      <c r="D26" s="126" t="s">
        <v>1655</v>
      </c>
      <c r="E26" s="126" t="s">
        <v>2984</v>
      </c>
      <c r="F26" s="437">
        <v>73.697916666666671</v>
      </c>
    </row>
    <row r="27" spans="4:8" s="153" customFormat="1" x14ac:dyDescent="0.35">
      <c r="D27" s="126" t="s">
        <v>1657</v>
      </c>
      <c r="E27" s="126" t="s">
        <v>2985</v>
      </c>
      <c r="F27" s="437">
        <v>144.38541666666669</v>
      </c>
    </row>
    <row r="28" spans="4:8" s="153" customFormat="1" x14ac:dyDescent="0.35">
      <c r="D28" s="126" t="s">
        <v>1472</v>
      </c>
      <c r="E28" s="126" t="s">
        <v>2986</v>
      </c>
      <c r="F28" s="437">
        <v>2235.40625</v>
      </c>
    </row>
    <row r="29" spans="4:8" s="63" customFormat="1" x14ac:dyDescent="0.35">
      <c r="D29" s="126" t="s">
        <v>1695</v>
      </c>
      <c r="E29" s="126" t="s">
        <v>1696</v>
      </c>
      <c r="F29" s="437">
        <v>77.614583333333343</v>
      </c>
      <c r="G29" s="153"/>
      <c r="H29" s="250"/>
    </row>
    <row r="30" spans="4:8" s="63" customFormat="1" x14ac:dyDescent="0.35">
      <c r="D30" s="126" t="s">
        <v>1827</v>
      </c>
      <c r="E30" s="126" t="s">
        <v>1828</v>
      </c>
      <c r="F30" s="437">
        <v>660.63541666666674</v>
      </c>
      <c r="G30" s="153"/>
      <c r="H30" s="250"/>
    </row>
    <row r="31" spans="4:8" s="63" customFormat="1" x14ac:dyDescent="0.35">
      <c r="D31" s="126" t="s">
        <v>1873</v>
      </c>
      <c r="E31" s="126" t="s">
        <v>2987</v>
      </c>
      <c r="F31" s="437">
        <v>169.30208333333334</v>
      </c>
      <c r="G31" s="153"/>
      <c r="H31" s="250"/>
    </row>
    <row r="32" spans="4:8" s="63" customFormat="1" x14ac:dyDescent="0.35">
      <c r="D32" s="126" t="s">
        <v>1810</v>
      </c>
      <c r="E32" s="126" t="s">
        <v>2988</v>
      </c>
      <c r="F32" s="437">
        <v>1690.4375000000002</v>
      </c>
      <c r="G32" s="153"/>
      <c r="H32" s="250"/>
    </row>
    <row r="33" spans="4:8" s="63" customFormat="1" x14ac:dyDescent="0.35">
      <c r="D33" s="126" t="s">
        <v>1535</v>
      </c>
      <c r="E33" s="126" t="s">
        <v>1536</v>
      </c>
      <c r="F33" s="437">
        <v>239.58333333333334</v>
      </c>
      <c r="G33" s="153"/>
      <c r="H33" s="250"/>
    </row>
    <row r="34" spans="4:8" s="63" customFormat="1" x14ac:dyDescent="0.35">
      <c r="D34" s="126" t="s">
        <v>1565</v>
      </c>
      <c r="E34" s="126" t="s">
        <v>2989</v>
      </c>
      <c r="F34" s="437">
        <v>159.35416666666669</v>
      </c>
      <c r="G34" s="153"/>
      <c r="H34" s="250"/>
    </row>
    <row r="35" spans="4:8" s="63" customFormat="1" x14ac:dyDescent="0.35">
      <c r="D35" s="126" t="s">
        <v>1538</v>
      </c>
      <c r="E35" s="126" t="s">
        <v>2990</v>
      </c>
      <c r="F35" s="437">
        <v>260.1875</v>
      </c>
      <c r="G35" s="153"/>
    </row>
    <row r="36" spans="4:8" s="63" customFormat="1" x14ac:dyDescent="0.35">
      <c r="D36" s="126" t="s">
        <v>1839</v>
      </c>
      <c r="E36" s="126" t="s">
        <v>1838</v>
      </c>
      <c r="F36" s="437">
        <v>3305.7708333333335</v>
      </c>
      <c r="G36" s="153"/>
    </row>
    <row r="37" spans="4:8" s="63" customFormat="1" x14ac:dyDescent="0.35">
      <c r="F37" s="244"/>
      <c r="G37" s="153"/>
    </row>
    <row r="38" spans="4:8" s="63" customFormat="1" x14ac:dyDescent="0.35">
      <c r="F38" s="244"/>
      <c r="G38" s="153"/>
    </row>
    <row r="39" spans="4:8" s="63" customFormat="1" x14ac:dyDescent="0.35">
      <c r="F39" s="244"/>
      <c r="G39" s="153"/>
    </row>
    <row r="40" spans="4:8" s="63" customFormat="1" x14ac:dyDescent="0.35">
      <c r="F40" s="244"/>
      <c r="G40" s="153"/>
    </row>
    <row r="41" spans="4:8" s="63" customFormat="1" x14ac:dyDescent="0.35">
      <c r="F41" s="244"/>
      <c r="G41" s="153"/>
    </row>
    <row r="42" spans="4:8" s="63" customFormat="1" x14ac:dyDescent="0.35">
      <c r="F42" s="244"/>
      <c r="G42" s="153"/>
    </row>
    <row r="43" spans="4:8" s="63" customFormat="1" x14ac:dyDescent="0.35">
      <c r="F43" s="244"/>
      <c r="G43" s="153"/>
    </row>
    <row r="44" spans="4:8" s="63" customFormat="1" x14ac:dyDescent="0.35">
      <c r="F44" s="244"/>
      <c r="G44" s="153"/>
    </row>
    <row r="45" spans="4:8" s="63" customFormat="1" x14ac:dyDescent="0.35">
      <c r="F45" s="244"/>
      <c r="G45" s="153"/>
    </row>
    <row r="46" spans="4:8" s="63" customFormat="1" x14ac:dyDescent="0.35">
      <c r="F46" s="244"/>
      <c r="G46" s="153"/>
    </row>
    <row r="47" spans="4:8" s="63" customFormat="1" x14ac:dyDescent="0.35">
      <c r="F47" s="244"/>
      <c r="G47" s="153"/>
    </row>
    <row r="48" spans="4:8" s="63" customFormat="1" x14ac:dyDescent="0.35">
      <c r="F48" s="244"/>
      <c r="G48" s="153"/>
    </row>
    <row r="49" spans="6:7" s="63" customFormat="1" x14ac:dyDescent="0.35">
      <c r="F49" s="244"/>
      <c r="G49" s="153"/>
    </row>
    <row r="50" spans="6:7" s="63" customFormat="1" x14ac:dyDescent="0.35">
      <c r="F50" s="244"/>
      <c r="G50" s="153"/>
    </row>
    <row r="51" spans="6:7" s="63" customFormat="1" x14ac:dyDescent="0.35">
      <c r="F51" s="244"/>
      <c r="G51" s="153"/>
    </row>
    <row r="52" spans="6:7" s="63" customFormat="1" x14ac:dyDescent="0.35">
      <c r="F52" s="244"/>
      <c r="G52" s="153"/>
    </row>
    <row r="53" spans="6:7" s="63" customFormat="1" x14ac:dyDescent="0.35">
      <c r="F53" s="244"/>
      <c r="G53" s="153"/>
    </row>
    <row r="54" spans="6:7" s="63" customFormat="1" x14ac:dyDescent="0.35">
      <c r="F54" s="244"/>
      <c r="G54" s="153"/>
    </row>
    <row r="55" spans="6:7" s="63" customFormat="1" x14ac:dyDescent="0.35">
      <c r="F55" s="244"/>
      <c r="G55" s="153"/>
    </row>
    <row r="56" spans="6:7" s="63" customFormat="1" x14ac:dyDescent="0.35">
      <c r="F56" s="244"/>
      <c r="G56" s="153"/>
    </row>
    <row r="57" spans="6:7" s="63" customFormat="1" x14ac:dyDescent="0.35">
      <c r="F57" s="244"/>
      <c r="G57" s="153"/>
    </row>
    <row r="58" spans="6:7" s="63" customFormat="1" x14ac:dyDescent="0.35">
      <c r="F58" s="244"/>
      <c r="G58" s="153"/>
    </row>
    <row r="59" spans="6:7" s="63" customFormat="1" x14ac:dyDescent="0.35">
      <c r="F59" s="244"/>
      <c r="G59" s="153"/>
    </row>
    <row r="60" spans="6:7" s="63" customFormat="1" x14ac:dyDescent="0.35">
      <c r="F60" s="244"/>
      <c r="G60" s="153"/>
    </row>
    <row r="61" spans="6:7" s="63" customFormat="1" x14ac:dyDescent="0.35">
      <c r="F61" s="244"/>
      <c r="G61" s="153"/>
    </row>
    <row r="62" spans="6:7" s="63" customFormat="1" x14ac:dyDescent="0.35">
      <c r="F62" s="244"/>
      <c r="G62" s="153"/>
    </row>
    <row r="63" spans="6:7" s="63" customFormat="1" x14ac:dyDescent="0.35">
      <c r="F63" s="244"/>
      <c r="G63" s="153"/>
    </row>
    <row r="64" spans="6:7" s="63" customFormat="1" x14ac:dyDescent="0.35">
      <c r="F64" s="244"/>
      <c r="G64" s="153"/>
    </row>
    <row r="65" spans="6:7" s="63" customFormat="1" x14ac:dyDescent="0.35">
      <c r="F65" s="244"/>
      <c r="G65" s="153"/>
    </row>
    <row r="66" spans="6:7" s="63" customFormat="1" x14ac:dyDescent="0.35">
      <c r="F66" s="244"/>
      <c r="G66" s="153"/>
    </row>
    <row r="67" spans="6:7" s="63" customFormat="1" x14ac:dyDescent="0.35">
      <c r="F67" s="244"/>
      <c r="G67" s="153"/>
    </row>
    <row r="68" spans="6:7" s="63" customFormat="1" x14ac:dyDescent="0.35">
      <c r="F68" s="244"/>
      <c r="G68" s="153"/>
    </row>
    <row r="69" spans="6:7" s="63" customFormat="1" x14ac:dyDescent="0.35">
      <c r="F69" s="244"/>
      <c r="G69" s="153"/>
    </row>
    <row r="70" spans="6:7" s="63" customFormat="1" x14ac:dyDescent="0.35">
      <c r="F70" s="244"/>
      <c r="G70" s="153"/>
    </row>
    <row r="71" spans="6:7" s="63" customFormat="1" x14ac:dyDescent="0.35">
      <c r="F71" s="244"/>
      <c r="G71" s="153"/>
    </row>
    <row r="72" spans="6:7" s="63" customFormat="1" x14ac:dyDescent="0.35">
      <c r="F72" s="244"/>
      <c r="G72" s="153"/>
    </row>
    <row r="73" spans="6:7" s="63" customFormat="1" x14ac:dyDescent="0.35">
      <c r="F73" s="244"/>
      <c r="G73" s="153"/>
    </row>
    <row r="74" spans="6:7" s="63" customFormat="1" x14ac:dyDescent="0.35">
      <c r="F74" s="244"/>
      <c r="G74" s="153"/>
    </row>
    <row r="75" spans="6:7" s="63" customFormat="1" x14ac:dyDescent="0.35">
      <c r="F75" s="244"/>
      <c r="G75" s="153"/>
    </row>
    <row r="76" spans="6:7" s="63" customFormat="1" x14ac:dyDescent="0.35">
      <c r="F76" s="244"/>
      <c r="G76" s="153"/>
    </row>
    <row r="77" spans="6:7" s="63" customFormat="1" x14ac:dyDescent="0.35">
      <c r="F77" s="244"/>
      <c r="G77" s="153"/>
    </row>
    <row r="78" spans="6:7" s="63" customFormat="1" x14ac:dyDescent="0.35">
      <c r="F78" s="244"/>
      <c r="G78" s="153"/>
    </row>
    <row r="79" spans="6:7" s="63" customFormat="1" x14ac:dyDescent="0.35">
      <c r="F79" s="244"/>
      <c r="G79" s="153"/>
    </row>
    <row r="80" spans="6:7" s="63" customFormat="1" x14ac:dyDescent="0.35">
      <c r="F80" s="244"/>
      <c r="G80" s="153"/>
    </row>
    <row r="81" spans="6:7" s="63" customFormat="1" x14ac:dyDescent="0.35">
      <c r="F81" s="244"/>
      <c r="G81" s="153"/>
    </row>
    <row r="82" spans="6:7" s="63" customFormat="1" x14ac:dyDescent="0.35">
      <c r="F82" s="244"/>
      <c r="G82" s="153"/>
    </row>
    <row r="83" spans="6:7" s="63" customFormat="1" x14ac:dyDescent="0.35">
      <c r="F83" s="244"/>
      <c r="G83" s="153"/>
    </row>
    <row r="84" spans="6:7" s="63" customFormat="1" x14ac:dyDescent="0.35">
      <c r="F84" s="244"/>
      <c r="G84" s="153"/>
    </row>
    <row r="85" spans="6:7" s="63" customFormat="1" x14ac:dyDescent="0.35">
      <c r="F85" s="244"/>
      <c r="G85" s="153"/>
    </row>
    <row r="86" spans="6:7" s="63" customFormat="1" x14ac:dyDescent="0.35">
      <c r="F86" s="244"/>
      <c r="G86" s="153"/>
    </row>
    <row r="87" spans="6:7" s="63" customFormat="1" x14ac:dyDescent="0.35">
      <c r="F87" s="244"/>
      <c r="G87" s="153"/>
    </row>
    <row r="88" spans="6:7" s="63" customFormat="1" x14ac:dyDescent="0.35">
      <c r="F88" s="244"/>
      <c r="G88" s="153"/>
    </row>
    <row r="89" spans="6:7" s="63" customFormat="1" x14ac:dyDescent="0.35">
      <c r="F89" s="244"/>
      <c r="G89" s="153"/>
    </row>
    <row r="90" spans="6:7" s="63" customFormat="1" x14ac:dyDescent="0.35">
      <c r="F90" s="244"/>
      <c r="G90" s="153"/>
    </row>
    <row r="91" spans="6:7" s="63" customFormat="1" x14ac:dyDescent="0.35">
      <c r="F91" s="244"/>
      <c r="G91" s="153"/>
    </row>
    <row r="92" spans="6:7" s="63" customFormat="1" x14ac:dyDescent="0.35">
      <c r="F92" s="244"/>
      <c r="G92" s="153"/>
    </row>
    <row r="93" spans="6:7" s="63" customFormat="1" x14ac:dyDescent="0.35">
      <c r="F93" s="244"/>
      <c r="G93" s="153"/>
    </row>
    <row r="94" spans="6:7" s="63" customFormat="1" x14ac:dyDescent="0.35">
      <c r="F94" s="244"/>
      <c r="G94" s="153"/>
    </row>
    <row r="95" spans="6:7" s="63" customFormat="1" x14ac:dyDescent="0.35">
      <c r="F95" s="244"/>
      <c r="G95" s="153"/>
    </row>
    <row r="96" spans="6:7" s="63" customFormat="1" x14ac:dyDescent="0.35">
      <c r="F96" s="244"/>
      <c r="G96" s="153"/>
    </row>
    <row r="97" spans="6:7" s="63" customFormat="1" x14ac:dyDescent="0.35">
      <c r="F97" s="244"/>
      <c r="G97" s="153"/>
    </row>
    <row r="98" spans="6:7" s="63" customFormat="1" x14ac:dyDescent="0.35">
      <c r="F98" s="244"/>
      <c r="G98" s="153"/>
    </row>
    <row r="99" spans="6:7" s="63" customFormat="1" x14ac:dyDescent="0.35">
      <c r="F99" s="244"/>
      <c r="G99" s="153"/>
    </row>
    <row r="100" spans="6:7" s="63" customFormat="1" x14ac:dyDescent="0.35">
      <c r="F100" s="244"/>
      <c r="G100" s="153"/>
    </row>
    <row r="101" spans="6:7" s="63" customFormat="1" x14ac:dyDescent="0.35">
      <c r="F101" s="244"/>
      <c r="G101" s="153"/>
    </row>
    <row r="102" spans="6:7" s="63" customFormat="1" x14ac:dyDescent="0.35">
      <c r="F102" s="244"/>
      <c r="G102" s="153"/>
    </row>
    <row r="103" spans="6:7" s="63" customFormat="1" x14ac:dyDescent="0.35">
      <c r="F103" s="244"/>
      <c r="G103" s="153"/>
    </row>
    <row r="104" spans="6:7" s="63" customFormat="1" x14ac:dyDescent="0.35">
      <c r="F104" s="244"/>
      <c r="G104" s="153"/>
    </row>
    <row r="105" spans="6:7" s="63" customFormat="1" x14ac:dyDescent="0.35">
      <c r="F105" s="244"/>
      <c r="G105" s="153"/>
    </row>
    <row r="106" spans="6:7" s="63" customFormat="1" x14ac:dyDescent="0.35">
      <c r="F106" s="244"/>
      <c r="G106" s="153"/>
    </row>
    <row r="107" spans="6:7" s="63" customFormat="1" x14ac:dyDescent="0.35">
      <c r="F107" s="244"/>
      <c r="G107" s="153"/>
    </row>
    <row r="108" spans="6:7" s="63" customFormat="1" x14ac:dyDescent="0.35">
      <c r="F108" s="244"/>
      <c r="G108" s="153"/>
    </row>
    <row r="109" spans="6:7" s="63" customFormat="1" x14ac:dyDescent="0.35">
      <c r="F109" s="244"/>
      <c r="G109" s="153"/>
    </row>
    <row r="110" spans="6:7" s="63" customFormat="1" x14ac:dyDescent="0.35">
      <c r="F110" s="244"/>
      <c r="G110" s="153"/>
    </row>
    <row r="111" spans="6:7" s="63" customFormat="1" x14ac:dyDescent="0.35">
      <c r="F111" s="244"/>
      <c r="G111" s="153"/>
    </row>
    <row r="112" spans="6:7" s="63" customFormat="1" x14ac:dyDescent="0.35">
      <c r="F112" s="244"/>
      <c r="G112" s="153"/>
    </row>
    <row r="113" spans="6:7" s="63" customFormat="1" x14ac:dyDescent="0.35">
      <c r="F113" s="244"/>
      <c r="G113" s="153"/>
    </row>
    <row r="114" spans="6:7" s="63" customFormat="1" x14ac:dyDescent="0.35">
      <c r="F114" s="244"/>
    </row>
    <row r="115" spans="6:7" s="63" customFormat="1" x14ac:dyDescent="0.35">
      <c r="F115" s="244"/>
    </row>
    <row r="116" spans="6:7" s="63" customFormat="1" x14ac:dyDescent="0.35">
      <c r="F116" s="244"/>
    </row>
    <row r="117" spans="6:7" s="63" customFormat="1" x14ac:dyDescent="0.35">
      <c r="F117" s="244"/>
    </row>
    <row r="118" spans="6:7" s="63" customFormat="1" x14ac:dyDescent="0.35">
      <c r="F118" s="244"/>
    </row>
    <row r="119" spans="6:7" s="63" customFormat="1" x14ac:dyDescent="0.35">
      <c r="F119" s="244"/>
    </row>
    <row r="120" spans="6:7" s="63" customFormat="1" x14ac:dyDescent="0.35">
      <c r="F120" s="244"/>
    </row>
    <row r="121" spans="6:7" s="63" customFormat="1" x14ac:dyDescent="0.35">
      <c r="F121" s="244"/>
    </row>
    <row r="122" spans="6:7" s="63" customFormat="1" x14ac:dyDescent="0.35">
      <c r="F122" s="244"/>
    </row>
    <row r="123" spans="6:7" s="63" customFormat="1" x14ac:dyDescent="0.35">
      <c r="F123" s="244"/>
    </row>
    <row r="124" spans="6:7" s="63" customFormat="1" x14ac:dyDescent="0.35">
      <c r="F124" s="244"/>
    </row>
    <row r="125" spans="6:7" s="63" customFormat="1" x14ac:dyDescent="0.35">
      <c r="F125" s="244"/>
    </row>
    <row r="126" spans="6:7" s="63" customFormat="1" x14ac:dyDescent="0.35">
      <c r="F126" s="244"/>
    </row>
    <row r="127" spans="6:7" s="63" customFormat="1" x14ac:dyDescent="0.35">
      <c r="F127" s="244"/>
    </row>
    <row r="128" spans="6:7" s="63" customFormat="1" x14ac:dyDescent="0.35">
      <c r="F128" s="244"/>
    </row>
  </sheetData>
  <mergeCells count="1">
    <mergeCell ref="B7:I8"/>
  </mergeCell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C2EAD-015D-4E85-A48E-CEEF533E933E}">
  <sheetPr>
    <tabColor theme="8"/>
  </sheetPr>
  <dimension ref="A1:N466"/>
  <sheetViews>
    <sheetView showGridLines="0" zoomScaleNormal="100" workbookViewId="0">
      <selection activeCell="F188" sqref="F188"/>
    </sheetView>
  </sheetViews>
  <sheetFormatPr defaultColWidth="0" defaultRowHeight="14.5" x14ac:dyDescent="0.35"/>
  <cols>
    <col min="1" max="2" width="9.1796875" customWidth="1"/>
    <col min="3" max="3" width="40" bestFit="1" customWidth="1"/>
    <col min="4" max="4" width="21.453125" bestFit="1" customWidth="1"/>
    <col min="5" max="5" width="53.54296875" customWidth="1"/>
    <col min="6" max="6" width="12.81640625" customWidth="1"/>
    <col min="7" max="7" width="12.81640625" style="120" customWidth="1"/>
    <col min="8" max="8" width="18.453125" style="152" customWidth="1"/>
    <col min="9" max="9" width="11.54296875" style="63" bestFit="1" customWidth="1"/>
    <col min="10" max="10" width="0" hidden="1" customWidth="1"/>
    <col min="13" max="13" width="0" hidden="1" customWidth="1"/>
    <col min="14" max="16384" width="9.1796875" hidden="1"/>
  </cols>
  <sheetData>
    <row r="1" spans="1:9" s="9" customFormat="1" x14ac:dyDescent="0.35">
      <c r="A1" s="160"/>
      <c r="B1" s="160"/>
      <c r="C1" s="160"/>
      <c r="D1" s="160"/>
      <c r="E1" s="160"/>
      <c r="F1" s="160"/>
      <c r="G1" s="161"/>
      <c r="H1" s="161"/>
      <c r="I1" s="161"/>
    </row>
    <row r="2" spans="1:9" s="9" customFormat="1" x14ac:dyDescent="0.35">
      <c r="A2" s="160"/>
      <c r="B2" s="160"/>
      <c r="C2" s="160"/>
      <c r="D2" s="160"/>
      <c r="E2" s="160"/>
      <c r="F2" s="160"/>
      <c r="G2" s="161"/>
      <c r="H2" s="161"/>
      <c r="I2" s="161"/>
    </row>
    <row r="3" spans="1:9" s="9" customFormat="1" x14ac:dyDescent="0.35">
      <c r="A3" s="160"/>
      <c r="B3" s="160"/>
      <c r="C3" s="160"/>
      <c r="D3" s="160"/>
      <c r="E3" s="160"/>
      <c r="F3" s="160"/>
      <c r="G3" s="161"/>
      <c r="H3" s="161"/>
      <c r="I3" s="161"/>
    </row>
    <row r="4" spans="1:9" s="9" customFormat="1" x14ac:dyDescent="0.35">
      <c r="A4" s="160"/>
      <c r="B4" s="160"/>
      <c r="C4" s="160"/>
      <c r="D4" s="160"/>
      <c r="E4" s="160"/>
      <c r="F4" s="160"/>
      <c r="G4" s="161"/>
      <c r="H4" s="161"/>
      <c r="I4" s="161"/>
    </row>
    <row r="5" spans="1:9" s="9" customFormat="1" x14ac:dyDescent="0.35">
      <c r="A5" s="160"/>
      <c r="B5" s="160"/>
      <c r="C5" s="160"/>
      <c r="D5" s="160"/>
      <c r="E5" s="160"/>
      <c r="F5" s="160"/>
      <c r="G5" s="161"/>
      <c r="H5" s="161"/>
      <c r="I5" s="161"/>
    </row>
    <row r="6" spans="1:9" s="9" customFormat="1" ht="15" customHeight="1" x14ac:dyDescent="0.35">
      <c r="B6" s="503" t="s">
        <v>2991</v>
      </c>
      <c r="C6" s="503"/>
      <c r="D6" s="503"/>
      <c r="E6" s="503"/>
      <c r="F6" s="477"/>
      <c r="G6" s="159"/>
      <c r="H6" s="159"/>
      <c r="I6" s="161"/>
    </row>
    <row r="7" spans="1:9" s="9" customFormat="1" ht="15" customHeight="1" x14ac:dyDescent="0.35">
      <c r="B7" s="503"/>
      <c r="C7" s="503"/>
      <c r="D7" s="503"/>
      <c r="E7" s="503"/>
      <c r="F7" s="477"/>
      <c r="G7" s="159"/>
      <c r="H7" s="159"/>
      <c r="I7" s="161"/>
    </row>
    <row r="8" spans="1:9" s="9" customFormat="1" x14ac:dyDescent="0.35">
      <c r="G8" s="158"/>
      <c r="H8" s="158"/>
      <c r="I8" s="158"/>
    </row>
    <row r="9" spans="1:9" s="9" customFormat="1" x14ac:dyDescent="0.35">
      <c r="G9" s="158"/>
      <c r="H9" s="158"/>
      <c r="I9" s="158"/>
    </row>
    <row r="10" spans="1:9" s="63" customFormat="1" x14ac:dyDescent="0.35">
      <c r="G10" s="152"/>
      <c r="H10" s="152"/>
    </row>
    <row r="11" spans="1:9" s="63" customFormat="1" x14ac:dyDescent="0.35">
      <c r="G11" s="152"/>
      <c r="H11" s="152"/>
    </row>
    <row r="12" spans="1:9" s="63" customFormat="1" x14ac:dyDescent="0.35">
      <c r="G12" s="152"/>
      <c r="H12" s="152"/>
    </row>
    <row r="13" spans="1:9" s="63" customFormat="1" x14ac:dyDescent="0.35">
      <c r="G13" s="152"/>
      <c r="H13" s="152"/>
    </row>
    <row r="14" spans="1:9" s="63" customFormat="1" x14ac:dyDescent="0.35">
      <c r="G14" s="152"/>
      <c r="H14" s="152"/>
    </row>
    <row r="15" spans="1:9" s="63" customFormat="1" x14ac:dyDescent="0.35">
      <c r="G15" s="152"/>
      <c r="H15" s="152"/>
    </row>
    <row r="16" spans="1:9" s="63" customFormat="1" x14ac:dyDescent="0.35">
      <c r="G16" s="152"/>
      <c r="H16" s="152"/>
    </row>
    <row r="17" spans="1:14" s="63" customFormat="1" ht="15" customHeight="1" x14ac:dyDescent="0.35">
      <c r="G17" s="152"/>
      <c r="H17" s="152"/>
    </row>
    <row r="18" spans="1:14" s="63" customFormat="1" x14ac:dyDescent="0.35">
      <c r="C18" s="560"/>
      <c r="D18" s="560"/>
      <c r="E18" s="553"/>
      <c r="F18" s="482"/>
      <c r="G18" s="226"/>
      <c r="H18" s="226"/>
    </row>
    <row r="19" spans="1:14" s="63" customFormat="1" x14ac:dyDescent="0.35">
      <c r="C19" s="560"/>
      <c r="D19" s="560"/>
      <c r="E19" s="553"/>
      <c r="F19" s="482"/>
      <c r="G19" s="226"/>
      <c r="H19" s="226"/>
    </row>
    <row r="20" spans="1:14" s="63" customFormat="1" x14ac:dyDescent="0.35">
      <c r="E20" s="553"/>
      <c r="F20" s="482"/>
      <c r="G20" s="226"/>
      <c r="H20" s="226"/>
    </row>
    <row r="21" spans="1:14" ht="18.5" x14ac:dyDescent="0.35">
      <c r="A21" s="63"/>
      <c r="B21" s="63"/>
      <c r="C21" s="157" t="s">
        <v>2992</v>
      </c>
      <c r="D21" s="157" t="s">
        <v>2979</v>
      </c>
      <c r="E21" s="157" t="s">
        <v>23</v>
      </c>
      <c r="F21" s="157" t="s">
        <v>1319</v>
      </c>
      <c r="G21" s="116" t="s">
        <v>2517</v>
      </c>
      <c r="H21" s="445"/>
    </row>
    <row r="22" spans="1:14" s="63" customFormat="1" ht="15" thickBot="1" x14ac:dyDescent="0.4">
      <c r="C22" s="156"/>
      <c r="D22" s="156"/>
      <c r="E22" s="156"/>
      <c r="F22" s="156"/>
      <c r="G22" s="155"/>
      <c r="H22" s="155"/>
    </row>
    <row r="23" spans="1:14" ht="15" thickBot="1" x14ac:dyDescent="0.4">
      <c r="A23" s="63"/>
      <c r="B23" s="63"/>
      <c r="C23" s="227" t="s">
        <v>2993</v>
      </c>
      <c r="D23" s="228" t="s">
        <v>933</v>
      </c>
      <c r="E23" s="228" t="s">
        <v>934</v>
      </c>
      <c r="F23" s="385">
        <v>1360.5427974947809</v>
      </c>
      <c r="G23" s="229">
        <v>500</v>
      </c>
      <c r="H23" s="443"/>
      <c r="J23" t="s">
        <v>2994</v>
      </c>
      <c r="K23" t="s">
        <v>2995</v>
      </c>
      <c r="L23" s="124">
        <v>43770</v>
      </c>
      <c r="M23" s="124">
        <v>43861</v>
      </c>
      <c r="N23" t="s">
        <v>2996</v>
      </c>
    </row>
    <row r="24" spans="1:14" ht="15" thickBot="1" x14ac:dyDescent="0.4">
      <c r="A24" s="63"/>
      <c r="B24" s="63"/>
      <c r="F24" s="51"/>
      <c r="G24" s="127"/>
      <c r="H24" s="122"/>
      <c r="L24" s="124"/>
      <c r="M24" s="124"/>
    </row>
    <row r="25" spans="1:14" ht="15" customHeight="1" x14ac:dyDescent="0.35">
      <c r="A25" s="63"/>
      <c r="B25" s="63"/>
      <c r="C25" s="554" t="s">
        <v>2997</v>
      </c>
      <c r="D25" s="555"/>
      <c r="E25" s="555"/>
      <c r="F25" s="555"/>
      <c r="G25" s="556"/>
      <c r="H25" s="446"/>
      <c r="L25" s="124"/>
      <c r="M25" s="124"/>
    </row>
    <row r="26" spans="1:14" ht="15" customHeight="1" thickBot="1" x14ac:dyDescent="0.4">
      <c r="A26" s="63"/>
      <c r="B26" s="63"/>
      <c r="C26" s="557"/>
      <c r="D26" s="558"/>
      <c r="E26" s="558"/>
      <c r="F26" s="558"/>
      <c r="G26" s="559"/>
      <c r="H26" s="446"/>
      <c r="L26" s="124"/>
      <c r="M26" s="124"/>
    </row>
    <row r="27" spans="1:14" ht="15" thickBot="1" x14ac:dyDescent="0.4">
      <c r="A27" s="63"/>
      <c r="B27" s="63"/>
      <c r="F27" s="51"/>
      <c r="G27" s="127"/>
      <c r="H27" s="474" t="s">
        <v>2998</v>
      </c>
      <c r="L27" s="124"/>
      <c r="M27" s="124"/>
    </row>
    <row r="28" spans="1:14" s="63" customFormat="1" x14ac:dyDescent="0.35">
      <c r="C28" s="550" t="s">
        <v>2999</v>
      </c>
      <c r="D28" s="466" t="s">
        <v>911</v>
      </c>
      <c r="E28" s="466" t="s">
        <v>912</v>
      </c>
      <c r="F28" s="467">
        <v>863.830897703549</v>
      </c>
      <c r="G28" s="468">
        <v>70</v>
      </c>
      <c r="H28" s="400" t="s">
        <v>3000</v>
      </c>
      <c r="I28" s="249"/>
      <c r="J28" s="63" t="s">
        <v>2994</v>
      </c>
      <c r="K28" s="63" t="s">
        <v>2995</v>
      </c>
      <c r="L28" s="121">
        <v>43770</v>
      </c>
      <c r="M28" s="121">
        <v>43861</v>
      </c>
      <c r="N28" s="63" t="s">
        <v>2996</v>
      </c>
    </row>
    <row r="29" spans="1:14" s="63" customFormat="1" x14ac:dyDescent="0.35">
      <c r="C29" s="551"/>
      <c r="D29" s="305" t="s">
        <v>913</v>
      </c>
      <c r="E29" s="305" t="s">
        <v>914</v>
      </c>
      <c r="F29" s="460">
        <v>1190.1356993736954</v>
      </c>
      <c r="G29" s="452">
        <v>120</v>
      </c>
      <c r="H29" s="232" t="s">
        <v>3001</v>
      </c>
      <c r="I29" s="249"/>
      <c r="L29" s="121"/>
      <c r="M29" s="121"/>
    </row>
    <row r="30" spans="1:14" s="63" customFormat="1" x14ac:dyDescent="0.35">
      <c r="C30" s="551"/>
      <c r="D30" s="461" t="s">
        <v>915</v>
      </c>
      <c r="E30" s="461" t="s">
        <v>916</v>
      </c>
      <c r="F30" s="462">
        <v>1279.1231732776619</v>
      </c>
      <c r="G30" s="453">
        <v>120</v>
      </c>
      <c r="H30" s="232" t="s">
        <v>3002</v>
      </c>
      <c r="I30" s="249"/>
      <c r="L30" s="121"/>
      <c r="M30" s="121"/>
    </row>
    <row r="31" spans="1:14" s="63" customFormat="1" x14ac:dyDescent="0.35">
      <c r="C31" s="551"/>
      <c r="D31" s="458" t="s">
        <v>939</v>
      </c>
      <c r="E31" s="458" t="s">
        <v>940</v>
      </c>
      <c r="F31" s="463">
        <v>1866.3883089770356</v>
      </c>
      <c r="G31" s="451">
        <v>100</v>
      </c>
      <c r="H31" s="232" t="s">
        <v>3003</v>
      </c>
      <c r="I31" s="249"/>
      <c r="J31" s="63" t="s">
        <v>2994</v>
      </c>
      <c r="K31" s="63" t="s">
        <v>2995</v>
      </c>
      <c r="L31" s="121">
        <v>43770</v>
      </c>
      <c r="M31" s="121">
        <v>43861</v>
      </c>
      <c r="N31" s="63" t="s">
        <v>2996</v>
      </c>
    </row>
    <row r="32" spans="1:14" s="63" customFormat="1" x14ac:dyDescent="0.35">
      <c r="C32" s="551"/>
      <c r="D32" s="154" t="s">
        <v>900</v>
      </c>
      <c r="E32" s="154" t="s">
        <v>903</v>
      </c>
      <c r="F32" s="463">
        <v>2394.8329853862215</v>
      </c>
      <c r="G32" s="451">
        <v>435</v>
      </c>
      <c r="H32" s="232" t="s">
        <v>3004</v>
      </c>
      <c r="I32" s="249"/>
      <c r="J32" s="63" t="s">
        <v>2994</v>
      </c>
      <c r="K32" s="63" t="s">
        <v>2995</v>
      </c>
      <c r="L32" s="121">
        <v>43770</v>
      </c>
      <c r="M32" s="121">
        <v>43861</v>
      </c>
      <c r="N32" s="63" t="s">
        <v>2996</v>
      </c>
    </row>
    <row r="33" spans="3:14" s="63" customFormat="1" x14ac:dyDescent="0.35">
      <c r="C33" s="551"/>
      <c r="D33" s="458" t="s">
        <v>917</v>
      </c>
      <c r="E33" s="458" t="s">
        <v>918</v>
      </c>
      <c r="F33" s="459">
        <v>1555.3235908141962</v>
      </c>
      <c r="G33" s="451">
        <v>180</v>
      </c>
      <c r="H33" s="232" t="s">
        <v>3005</v>
      </c>
      <c r="I33" s="249"/>
      <c r="J33" s="63" t="s">
        <v>2994</v>
      </c>
      <c r="K33" s="63" t="s">
        <v>2995</v>
      </c>
      <c r="L33" s="121">
        <v>43770</v>
      </c>
      <c r="M33" s="121">
        <v>43861</v>
      </c>
      <c r="N33" s="63" t="s">
        <v>2996</v>
      </c>
    </row>
    <row r="34" spans="3:14" s="63" customFormat="1" x14ac:dyDescent="0.35">
      <c r="C34" s="551"/>
      <c r="D34" s="458" t="s">
        <v>919</v>
      </c>
      <c r="E34" s="458" t="s">
        <v>920</v>
      </c>
      <c r="F34" s="459">
        <v>1788.6743215031318</v>
      </c>
      <c r="G34" s="451">
        <v>220</v>
      </c>
      <c r="H34" s="232" t="s">
        <v>3005</v>
      </c>
      <c r="I34" s="249"/>
      <c r="J34" s="63" t="s">
        <v>2994</v>
      </c>
      <c r="K34" s="63" t="s">
        <v>2995</v>
      </c>
      <c r="L34" s="121">
        <v>43770</v>
      </c>
      <c r="M34" s="121">
        <v>43861</v>
      </c>
      <c r="N34" s="63" t="s">
        <v>2996</v>
      </c>
    </row>
    <row r="35" spans="3:14" s="63" customFormat="1" x14ac:dyDescent="0.35">
      <c r="C35" s="551"/>
      <c r="D35" s="458" t="s">
        <v>921</v>
      </c>
      <c r="E35" s="458" t="s">
        <v>922</v>
      </c>
      <c r="F35" s="459">
        <v>2099.1649269311065</v>
      </c>
      <c r="G35" s="451">
        <v>270</v>
      </c>
      <c r="H35" s="232" t="s">
        <v>3006</v>
      </c>
      <c r="I35" s="249"/>
      <c r="J35" s="63" t="s">
        <v>2994</v>
      </c>
      <c r="K35" s="63" t="s">
        <v>2995</v>
      </c>
      <c r="L35" s="121">
        <v>43770</v>
      </c>
      <c r="M35" s="121">
        <v>43861</v>
      </c>
      <c r="N35" s="63" t="s">
        <v>2996</v>
      </c>
    </row>
    <row r="36" spans="3:14" s="63" customFormat="1" x14ac:dyDescent="0.35">
      <c r="C36" s="551"/>
      <c r="D36" s="458" t="s">
        <v>923</v>
      </c>
      <c r="E36" s="458" t="s">
        <v>924</v>
      </c>
      <c r="F36" s="459">
        <v>2416.993736951983</v>
      </c>
      <c r="G36" s="464">
        <v>270</v>
      </c>
      <c r="H36" s="469" t="s">
        <v>3007</v>
      </c>
      <c r="I36" s="249"/>
      <c r="L36" s="121"/>
      <c r="M36" s="121"/>
    </row>
    <row r="37" spans="3:14" s="63" customFormat="1" x14ac:dyDescent="0.35">
      <c r="C37" s="551"/>
      <c r="D37" s="458" t="s">
        <v>925</v>
      </c>
      <c r="E37" s="458" t="s">
        <v>926</v>
      </c>
      <c r="F37" s="459">
        <v>2786.6910229645096</v>
      </c>
      <c r="G37" s="464">
        <v>360</v>
      </c>
      <c r="H37" s="469" t="s">
        <v>3008</v>
      </c>
      <c r="I37" s="249"/>
      <c r="J37" s="63" t="s">
        <v>2994</v>
      </c>
      <c r="K37" s="63" t="s">
        <v>2995</v>
      </c>
      <c r="L37" s="121">
        <v>43770</v>
      </c>
      <c r="M37" s="121">
        <v>43861</v>
      </c>
      <c r="N37" s="63" t="s">
        <v>2996</v>
      </c>
    </row>
    <row r="38" spans="3:14" s="63" customFormat="1" x14ac:dyDescent="0.35">
      <c r="C38" s="551"/>
      <c r="D38" s="461" t="s">
        <v>927</v>
      </c>
      <c r="E38" s="461" t="s">
        <v>928</v>
      </c>
      <c r="F38" s="462">
        <v>2991.0229645093946</v>
      </c>
      <c r="G38" s="465">
        <v>360</v>
      </c>
      <c r="H38" s="469" t="s">
        <v>3009</v>
      </c>
      <c r="I38" s="249"/>
      <c r="L38" s="121"/>
      <c r="M38" s="121"/>
    </row>
    <row r="39" spans="3:14" s="63" customFormat="1" x14ac:dyDescent="0.35">
      <c r="C39" s="551"/>
      <c r="D39" s="458" t="s">
        <v>929</v>
      </c>
      <c r="E39" s="458" t="s">
        <v>930</v>
      </c>
      <c r="F39" s="459">
        <v>3726.9311064718158</v>
      </c>
      <c r="G39" s="464">
        <v>550</v>
      </c>
      <c r="H39" s="469" t="s">
        <v>3010</v>
      </c>
      <c r="I39" s="249"/>
      <c r="J39" s="63" t="s">
        <v>2994</v>
      </c>
      <c r="K39" s="63" t="s">
        <v>2995</v>
      </c>
      <c r="L39" s="121">
        <v>43770</v>
      </c>
      <c r="M39" s="121">
        <v>43861</v>
      </c>
      <c r="N39" s="63" t="s">
        <v>2996</v>
      </c>
    </row>
    <row r="40" spans="3:14" s="63" customFormat="1" ht="15" thickBot="1" x14ac:dyDescent="0.4">
      <c r="C40" s="552"/>
      <c r="D40" s="470" t="s">
        <v>931</v>
      </c>
      <c r="E40" s="470" t="s">
        <v>932</v>
      </c>
      <c r="F40" s="471">
        <v>8445.4070981210862</v>
      </c>
      <c r="G40" s="472">
        <v>950</v>
      </c>
      <c r="H40" s="473" t="s">
        <v>3009</v>
      </c>
      <c r="I40" s="249"/>
      <c r="J40" s="63" t="s">
        <v>2994</v>
      </c>
      <c r="K40" s="63" t="s">
        <v>2995</v>
      </c>
      <c r="L40" s="121">
        <v>43770</v>
      </c>
      <c r="M40" s="121">
        <v>43861</v>
      </c>
      <c r="N40" s="63" t="s">
        <v>2996</v>
      </c>
    </row>
    <row r="41" spans="3:14" s="63" customFormat="1" ht="15" thickBot="1" x14ac:dyDescent="0.4">
      <c r="C41" s="153"/>
      <c r="F41" s="123"/>
      <c r="G41" s="122"/>
      <c r="H41" s="122"/>
      <c r="I41" s="249"/>
      <c r="L41" s="121"/>
      <c r="M41" s="121"/>
    </row>
    <row r="42" spans="3:14" s="63" customFormat="1" x14ac:dyDescent="0.35">
      <c r="C42" s="547" t="s">
        <v>3011</v>
      </c>
      <c r="D42" s="137" t="s">
        <v>904</v>
      </c>
      <c r="E42" s="137" t="s">
        <v>906</v>
      </c>
      <c r="F42" s="238">
        <v>546.97286012526104</v>
      </c>
      <c r="G42" s="456">
        <v>40</v>
      </c>
      <c r="H42" s="400" t="s">
        <v>3000</v>
      </c>
      <c r="I42" s="249"/>
      <c r="J42" s="63" t="s">
        <v>2994</v>
      </c>
      <c r="K42" s="63" t="s">
        <v>2995</v>
      </c>
      <c r="L42" s="121">
        <v>43770</v>
      </c>
      <c r="M42" s="121">
        <v>43861</v>
      </c>
      <c r="N42" s="63" t="s">
        <v>2996</v>
      </c>
    </row>
    <row r="43" spans="3:14" s="63" customFormat="1" x14ac:dyDescent="0.35">
      <c r="C43" s="548"/>
      <c r="D43" s="126" t="s">
        <v>907</v>
      </c>
      <c r="E43" s="126" t="s">
        <v>3012</v>
      </c>
      <c r="F43" s="151">
        <v>681.1169102296451</v>
      </c>
      <c r="G43" s="454">
        <v>70</v>
      </c>
      <c r="H43" s="232" t="s">
        <v>3000</v>
      </c>
      <c r="I43" s="249"/>
      <c r="L43" s="121"/>
      <c r="M43" s="121"/>
    </row>
    <row r="44" spans="3:14" s="63" customFormat="1" x14ac:dyDescent="0.35">
      <c r="C44" s="548"/>
      <c r="D44" s="126" t="s">
        <v>909</v>
      </c>
      <c r="E44" s="126" t="s">
        <v>910</v>
      </c>
      <c r="F44" s="151">
        <v>947.39039665970779</v>
      </c>
      <c r="G44" s="454">
        <v>90</v>
      </c>
      <c r="H44" s="232" t="s">
        <v>3001</v>
      </c>
      <c r="I44" s="249"/>
      <c r="J44" s="63" t="s">
        <v>2994</v>
      </c>
      <c r="K44" s="63" t="s">
        <v>2995</v>
      </c>
      <c r="L44" s="121">
        <v>43770</v>
      </c>
      <c r="M44" s="121">
        <v>43861</v>
      </c>
      <c r="N44" s="63" t="s">
        <v>2996</v>
      </c>
    </row>
    <row r="45" spans="3:14" s="63" customFormat="1" x14ac:dyDescent="0.35">
      <c r="C45" s="548"/>
      <c r="D45" s="282" t="s">
        <v>935</v>
      </c>
      <c r="E45" s="282" t="s">
        <v>936</v>
      </c>
      <c r="F45" s="296">
        <v>2162.9540709812104</v>
      </c>
      <c r="G45" s="455">
        <v>200</v>
      </c>
      <c r="H45" s="232" t="s">
        <v>3006</v>
      </c>
      <c r="I45" s="249"/>
      <c r="L45" s="121"/>
      <c r="M45" s="121"/>
    </row>
    <row r="46" spans="3:14" s="63" customFormat="1" ht="15" thickBot="1" x14ac:dyDescent="0.4">
      <c r="C46" s="549"/>
      <c r="D46" s="326" t="s">
        <v>937</v>
      </c>
      <c r="E46" s="326" t="s">
        <v>938</v>
      </c>
      <c r="F46" s="343">
        <v>2162.9540709812104</v>
      </c>
      <c r="G46" s="457">
        <v>200</v>
      </c>
      <c r="H46" s="138" t="s">
        <v>3013</v>
      </c>
      <c r="I46" s="249"/>
      <c r="J46" s="63" t="s">
        <v>2994</v>
      </c>
      <c r="K46" s="63" t="s">
        <v>2995</v>
      </c>
      <c r="L46" s="121">
        <v>43770</v>
      </c>
      <c r="M46" s="121">
        <v>43861</v>
      </c>
      <c r="N46" s="63" t="s">
        <v>2996</v>
      </c>
    </row>
    <row r="47" spans="3:14" s="63" customFormat="1" ht="15" thickBot="1" x14ac:dyDescent="0.4">
      <c r="F47" s="123"/>
      <c r="G47" s="122" t="s">
        <v>2525</v>
      </c>
      <c r="H47" s="122"/>
      <c r="I47" s="249"/>
      <c r="L47" s="121"/>
      <c r="M47" s="121"/>
    </row>
    <row r="48" spans="3:14" s="63" customFormat="1" x14ac:dyDescent="0.35">
      <c r="C48" s="547" t="s">
        <v>3014</v>
      </c>
      <c r="D48" s="409" t="s">
        <v>153</v>
      </c>
      <c r="E48" s="409" t="s">
        <v>154</v>
      </c>
      <c r="F48" s="411">
        <v>299.89561586638831</v>
      </c>
      <c r="G48" s="412">
        <v>10</v>
      </c>
      <c r="H48" s="444"/>
      <c r="I48" s="249"/>
      <c r="J48" s="63" t="s">
        <v>2994</v>
      </c>
      <c r="K48" s="63" t="s">
        <v>2995</v>
      </c>
      <c r="L48" s="121">
        <v>43770</v>
      </c>
      <c r="M48" s="121">
        <v>43861</v>
      </c>
      <c r="N48" s="63" t="s">
        <v>2996</v>
      </c>
    </row>
    <row r="49" spans="1:14" s="63" customFormat="1" x14ac:dyDescent="0.35">
      <c r="C49" s="562"/>
      <c r="D49" s="133" t="s">
        <v>155</v>
      </c>
      <c r="E49" s="133" t="s">
        <v>156</v>
      </c>
      <c r="F49" s="387">
        <v>416.80584551148229</v>
      </c>
      <c r="G49" s="235">
        <v>10</v>
      </c>
      <c r="H49" s="444"/>
      <c r="I49" s="249"/>
      <c r="L49" s="121"/>
      <c r="M49" s="121"/>
    </row>
    <row r="50" spans="1:14" s="63" customFormat="1" x14ac:dyDescent="0.35">
      <c r="C50" s="548"/>
      <c r="D50" s="126" t="s">
        <v>157</v>
      </c>
      <c r="E50" s="126" t="s">
        <v>158</v>
      </c>
      <c r="F50" s="389">
        <v>531.62839248434238</v>
      </c>
      <c r="G50" s="134">
        <v>10</v>
      </c>
      <c r="H50" s="444"/>
      <c r="I50" s="249"/>
      <c r="J50" s="63" t="s">
        <v>2994</v>
      </c>
      <c r="K50" s="63" t="s">
        <v>2995</v>
      </c>
      <c r="L50" s="121">
        <v>43770</v>
      </c>
      <c r="M50" s="121">
        <v>43861</v>
      </c>
      <c r="N50" s="63" t="s">
        <v>2996</v>
      </c>
    </row>
    <row r="51" spans="1:14" s="63" customFormat="1" x14ac:dyDescent="0.35">
      <c r="C51" s="548"/>
      <c r="D51" s="126" t="s">
        <v>159</v>
      </c>
      <c r="E51" s="126" t="s">
        <v>160</v>
      </c>
      <c r="F51" s="389">
        <v>531.62839248434238</v>
      </c>
      <c r="G51" s="134">
        <v>15</v>
      </c>
      <c r="H51" s="444"/>
      <c r="I51" s="249"/>
      <c r="J51" s="63" t="s">
        <v>2994</v>
      </c>
      <c r="K51" s="63" t="s">
        <v>2995</v>
      </c>
      <c r="L51" s="121">
        <v>43770</v>
      </c>
      <c r="M51" s="121">
        <v>43861</v>
      </c>
      <c r="N51" s="63" t="s">
        <v>2996</v>
      </c>
    </row>
    <row r="52" spans="1:14" s="63" customFormat="1" x14ac:dyDescent="0.35">
      <c r="C52" s="548"/>
      <c r="D52" s="126" t="s">
        <v>161</v>
      </c>
      <c r="E52" s="126" t="s">
        <v>162</v>
      </c>
      <c r="F52" s="389">
        <v>573.38204592901877</v>
      </c>
      <c r="G52" s="134">
        <v>20</v>
      </c>
      <c r="H52" s="444"/>
      <c r="I52" s="249"/>
      <c r="J52" s="63" t="s">
        <v>2994</v>
      </c>
      <c r="K52" s="63" t="s">
        <v>2995</v>
      </c>
      <c r="L52" s="121">
        <v>43770</v>
      </c>
      <c r="M52" s="121">
        <v>43861</v>
      </c>
      <c r="N52" s="63" t="s">
        <v>2996</v>
      </c>
    </row>
    <row r="53" spans="1:14" s="63" customFormat="1" x14ac:dyDescent="0.35">
      <c r="C53" s="548"/>
      <c r="D53" s="126" t="s">
        <v>163</v>
      </c>
      <c r="E53" s="126" t="s">
        <v>164</v>
      </c>
      <c r="F53" s="389">
        <v>791.54488517745301</v>
      </c>
      <c r="G53" s="134">
        <v>40</v>
      </c>
      <c r="H53" s="444"/>
      <c r="I53" s="249"/>
      <c r="L53" s="121"/>
      <c r="M53" s="121"/>
    </row>
    <row r="54" spans="1:14" s="63" customFormat="1" x14ac:dyDescent="0.35">
      <c r="C54" s="548"/>
      <c r="D54" s="126" t="s">
        <v>141</v>
      </c>
      <c r="E54" s="126" t="s">
        <v>146</v>
      </c>
      <c r="F54" s="389">
        <v>1074.4258872651358</v>
      </c>
      <c r="G54" s="134">
        <v>30</v>
      </c>
      <c r="H54" s="444"/>
      <c r="I54" s="249"/>
      <c r="J54" s="63" t="s">
        <v>2994</v>
      </c>
      <c r="K54" s="63" t="s">
        <v>2995</v>
      </c>
      <c r="L54" s="121">
        <v>43770</v>
      </c>
      <c r="M54" s="121">
        <v>43861</v>
      </c>
      <c r="N54" s="63" t="s">
        <v>2996</v>
      </c>
    </row>
    <row r="55" spans="1:14" s="63" customFormat="1" x14ac:dyDescent="0.35">
      <c r="C55" s="548"/>
      <c r="D55" s="126" t="s">
        <v>165</v>
      </c>
      <c r="E55" s="126" t="s">
        <v>166</v>
      </c>
      <c r="F55" s="389">
        <v>1370.8768267223381</v>
      </c>
      <c r="G55" s="134">
        <v>30</v>
      </c>
      <c r="H55" s="444"/>
      <c r="I55" s="249"/>
      <c r="J55" s="63" t="s">
        <v>2994</v>
      </c>
      <c r="K55" s="63" t="s">
        <v>2995</v>
      </c>
      <c r="L55" s="121">
        <v>43770</v>
      </c>
      <c r="M55" s="121">
        <v>43861</v>
      </c>
      <c r="N55" s="63" t="s">
        <v>2996</v>
      </c>
    </row>
    <row r="56" spans="1:14" s="63" customFormat="1" x14ac:dyDescent="0.35">
      <c r="C56" s="548"/>
      <c r="D56" s="219" t="s">
        <v>167</v>
      </c>
      <c r="E56" s="219" t="s">
        <v>168</v>
      </c>
      <c r="F56" s="389">
        <v>1506.0542797494782</v>
      </c>
      <c r="G56" s="134">
        <v>30</v>
      </c>
      <c r="H56" s="444"/>
      <c r="I56" s="249"/>
      <c r="L56" s="121"/>
      <c r="M56" s="121"/>
    </row>
    <row r="57" spans="1:14" s="63" customFormat="1" x14ac:dyDescent="0.35">
      <c r="C57" s="548"/>
      <c r="D57" s="126" t="s">
        <v>169</v>
      </c>
      <c r="E57" s="126" t="s">
        <v>170</v>
      </c>
      <c r="F57" s="389">
        <v>1878.1837160751566</v>
      </c>
      <c r="G57" s="134">
        <v>40</v>
      </c>
      <c r="H57" s="444"/>
      <c r="I57" s="249"/>
      <c r="J57" s="63" t="s">
        <v>2994</v>
      </c>
      <c r="K57" s="63" t="s">
        <v>2995</v>
      </c>
      <c r="L57" s="121">
        <v>43770</v>
      </c>
      <c r="M57" s="121">
        <v>43861</v>
      </c>
      <c r="N57" s="63" t="s">
        <v>2996</v>
      </c>
    </row>
    <row r="58" spans="1:14" s="63" customFormat="1" ht="15" thickBot="1" x14ac:dyDescent="0.4">
      <c r="C58" s="549"/>
      <c r="D58" s="139" t="s">
        <v>171</v>
      </c>
      <c r="E58" s="139" t="s">
        <v>172</v>
      </c>
      <c r="F58" s="390">
        <v>2222.6513569937374</v>
      </c>
      <c r="G58" s="138">
        <v>100</v>
      </c>
      <c r="H58" s="444"/>
      <c r="I58" s="249"/>
      <c r="J58" s="63" t="s">
        <v>2994</v>
      </c>
      <c r="K58" s="63" t="s">
        <v>2995</v>
      </c>
      <c r="L58" s="121">
        <v>43770</v>
      </c>
      <c r="M58" s="121">
        <v>43861</v>
      </c>
      <c r="N58" s="63" t="s">
        <v>2996</v>
      </c>
    </row>
    <row r="59" spans="1:14" s="63" customFormat="1" ht="15" thickBot="1" x14ac:dyDescent="0.4">
      <c r="F59" s="123"/>
      <c r="G59" s="122" t="s">
        <v>2525</v>
      </c>
      <c r="H59" s="122"/>
      <c r="I59" s="249"/>
      <c r="L59" s="121"/>
      <c r="M59" s="121"/>
    </row>
    <row r="60" spans="1:14" s="63" customFormat="1" x14ac:dyDescent="0.35">
      <c r="C60" s="547" t="s">
        <v>3015</v>
      </c>
      <c r="D60" s="409" t="s">
        <v>148</v>
      </c>
      <c r="E60" s="409" t="s">
        <v>149</v>
      </c>
      <c r="F60" s="410">
        <v>523.27766179540708</v>
      </c>
      <c r="G60" s="412">
        <v>20</v>
      </c>
      <c r="H60" s="444"/>
      <c r="I60" s="249"/>
      <c r="J60" s="63" t="s">
        <v>2994</v>
      </c>
      <c r="K60" s="63" t="s">
        <v>2995</v>
      </c>
      <c r="L60" s="121">
        <v>43770</v>
      </c>
      <c r="M60" s="121">
        <v>43861</v>
      </c>
      <c r="N60" s="63" t="s">
        <v>2996</v>
      </c>
    </row>
    <row r="61" spans="1:14" s="63" customFormat="1" ht="15" thickBot="1" x14ac:dyDescent="0.4">
      <c r="C61" s="549"/>
      <c r="D61" s="326" t="s">
        <v>151</v>
      </c>
      <c r="E61" s="326" t="s">
        <v>152</v>
      </c>
      <c r="F61" s="343">
        <v>523.27766179540708</v>
      </c>
      <c r="G61" s="344">
        <v>20</v>
      </c>
      <c r="H61" s="444"/>
      <c r="I61" s="249"/>
      <c r="L61" s="121"/>
      <c r="M61" s="121"/>
    </row>
    <row r="62" spans="1:14" ht="15" thickBot="1" x14ac:dyDescent="0.4">
      <c r="A62" s="63"/>
      <c r="B62" s="63"/>
      <c r="D62" s="63"/>
      <c r="E62" s="63"/>
      <c r="F62" s="249"/>
      <c r="G62" s="152" t="s">
        <v>2525</v>
      </c>
      <c r="I62" s="249"/>
    </row>
    <row r="63" spans="1:14" s="63" customFormat="1" x14ac:dyDescent="0.35">
      <c r="C63" s="547" t="s">
        <v>3016</v>
      </c>
      <c r="D63" s="137" t="s">
        <v>178</v>
      </c>
      <c r="E63" s="137" t="s">
        <v>179</v>
      </c>
      <c r="F63" s="391">
        <v>219.30062630480168</v>
      </c>
      <c r="G63" s="135">
        <v>5</v>
      </c>
      <c r="H63" s="444"/>
      <c r="I63" s="249"/>
    </row>
    <row r="64" spans="1:14" s="63" customFormat="1" x14ac:dyDescent="0.35">
      <c r="C64" s="548"/>
      <c r="D64" s="126" t="s">
        <v>182</v>
      </c>
      <c r="E64" s="126" t="s">
        <v>183</v>
      </c>
      <c r="F64" s="389">
        <v>399.79123173277662</v>
      </c>
      <c r="G64" s="134">
        <v>8</v>
      </c>
      <c r="H64" s="444"/>
      <c r="I64" s="249"/>
    </row>
    <row r="65" spans="1:14" s="63" customFormat="1" ht="15" thickBot="1" x14ac:dyDescent="0.4">
      <c r="C65" s="549"/>
      <c r="D65" s="139" t="s">
        <v>186</v>
      </c>
      <c r="E65" s="139" t="s">
        <v>187</v>
      </c>
      <c r="F65" s="390">
        <v>840.29227557411275</v>
      </c>
      <c r="G65" s="138">
        <v>10</v>
      </c>
      <c r="H65" s="444"/>
      <c r="I65" s="249"/>
    </row>
    <row r="66" spans="1:14" s="63" customFormat="1" ht="15" thickBot="1" x14ac:dyDescent="0.4">
      <c r="F66" s="123"/>
      <c r="G66" s="122" t="s">
        <v>2525</v>
      </c>
      <c r="H66" s="122"/>
      <c r="I66" s="249"/>
    </row>
    <row r="67" spans="1:14" s="63" customFormat="1" x14ac:dyDescent="0.35">
      <c r="C67" s="547" t="s">
        <v>3017</v>
      </c>
      <c r="D67" s="137" t="s">
        <v>180</v>
      </c>
      <c r="E67" s="137" t="s">
        <v>3018</v>
      </c>
      <c r="F67" s="391">
        <v>198.32985386221296</v>
      </c>
      <c r="G67" s="135">
        <v>5</v>
      </c>
      <c r="H67" s="444"/>
      <c r="I67" s="249"/>
    </row>
    <row r="68" spans="1:14" s="63" customFormat="1" ht="15" thickBot="1" x14ac:dyDescent="0.4">
      <c r="C68" s="549"/>
      <c r="D68" s="139" t="s">
        <v>184</v>
      </c>
      <c r="E68" s="139" t="s">
        <v>183</v>
      </c>
      <c r="F68" s="390">
        <v>372.02505219206682</v>
      </c>
      <c r="G68" s="138">
        <v>8</v>
      </c>
      <c r="H68" s="444"/>
      <c r="I68" s="249"/>
    </row>
    <row r="69" spans="1:14" s="63" customFormat="1" ht="15" thickBot="1" x14ac:dyDescent="0.4">
      <c r="F69" s="123"/>
      <c r="G69" s="122" t="s">
        <v>2525</v>
      </c>
      <c r="H69" s="122"/>
      <c r="I69" s="249"/>
    </row>
    <row r="70" spans="1:14" s="63" customFormat="1" x14ac:dyDescent="0.35">
      <c r="C70" s="547" t="s">
        <v>3019</v>
      </c>
      <c r="D70" s="137" t="s">
        <v>173</v>
      </c>
      <c r="E70" s="137" t="s">
        <v>3020</v>
      </c>
      <c r="F70" s="391">
        <v>100.73</v>
      </c>
      <c r="G70" s="135">
        <v>3</v>
      </c>
      <c r="H70" s="444"/>
      <c r="I70" s="249"/>
    </row>
    <row r="71" spans="1:14" s="63" customFormat="1" ht="15" thickBot="1" x14ac:dyDescent="0.4">
      <c r="C71" s="549"/>
      <c r="D71" s="139" t="s">
        <v>176</v>
      </c>
      <c r="E71" s="139" t="s">
        <v>3021</v>
      </c>
      <c r="F71" s="390">
        <v>186.84759916492695</v>
      </c>
      <c r="G71" s="138">
        <v>5</v>
      </c>
      <c r="H71" s="444"/>
      <c r="I71" s="249"/>
    </row>
    <row r="72" spans="1:14" s="63" customFormat="1" ht="15" thickBot="1" x14ac:dyDescent="0.4">
      <c r="F72" s="123"/>
      <c r="G72" s="122" t="s">
        <v>2525</v>
      </c>
      <c r="H72" s="122"/>
      <c r="I72" s="249"/>
    </row>
    <row r="73" spans="1:14" s="63" customFormat="1" x14ac:dyDescent="0.35">
      <c r="C73" s="547" t="s">
        <v>3022</v>
      </c>
      <c r="D73" s="137" t="s">
        <v>263</v>
      </c>
      <c r="E73" s="137" t="s">
        <v>3023</v>
      </c>
      <c r="F73" s="391">
        <v>120.09394572025055</v>
      </c>
      <c r="G73" s="135">
        <v>40</v>
      </c>
      <c r="H73" s="444"/>
      <c r="I73" s="249"/>
      <c r="J73" s="63" t="s">
        <v>2994</v>
      </c>
      <c r="K73" s="63" t="s">
        <v>2995</v>
      </c>
      <c r="L73" s="121">
        <v>43770</v>
      </c>
      <c r="M73" s="121">
        <v>43861</v>
      </c>
      <c r="N73" s="63" t="s">
        <v>2996</v>
      </c>
    </row>
    <row r="74" spans="1:14" s="63" customFormat="1" x14ac:dyDescent="0.35">
      <c r="C74" s="548"/>
      <c r="D74" s="126" t="s">
        <v>265</v>
      </c>
      <c r="E74" s="126" t="s">
        <v>2220</v>
      </c>
      <c r="F74" s="389">
        <v>152.95407098121086</v>
      </c>
      <c r="G74" s="134">
        <v>60</v>
      </c>
      <c r="H74" s="444"/>
      <c r="I74" s="249"/>
      <c r="J74" s="63" t="s">
        <v>2994</v>
      </c>
      <c r="K74" s="63" t="s">
        <v>2995</v>
      </c>
      <c r="L74" s="121">
        <v>43770</v>
      </c>
      <c r="M74" s="121">
        <v>43861</v>
      </c>
      <c r="N74" s="63" t="s">
        <v>2996</v>
      </c>
    </row>
    <row r="75" spans="1:14" s="63" customFormat="1" x14ac:dyDescent="0.35">
      <c r="C75" s="548"/>
      <c r="D75" s="126" t="s">
        <v>299</v>
      </c>
      <c r="E75" s="126" t="s">
        <v>300</v>
      </c>
      <c r="F75" s="389">
        <v>5.9603340292275577</v>
      </c>
      <c r="G75" s="134">
        <v>5</v>
      </c>
      <c r="H75" s="444"/>
      <c r="I75" s="249"/>
      <c r="L75" s="121"/>
      <c r="M75" s="121"/>
    </row>
    <row r="76" spans="1:14" s="63" customFormat="1" x14ac:dyDescent="0.35">
      <c r="C76" s="548"/>
      <c r="D76" s="126" t="s">
        <v>297</v>
      </c>
      <c r="E76" s="126" t="s">
        <v>298</v>
      </c>
      <c r="F76" s="389">
        <v>30.897703549060545</v>
      </c>
      <c r="G76" s="134">
        <v>5</v>
      </c>
      <c r="H76" s="444"/>
      <c r="I76" s="249"/>
      <c r="L76" s="121"/>
      <c r="M76" s="121"/>
    </row>
    <row r="77" spans="1:14" s="63" customFormat="1" x14ac:dyDescent="0.35">
      <c r="C77" s="548"/>
      <c r="D77" s="126" t="s">
        <v>303</v>
      </c>
      <c r="E77" s="126" t="s">
        <v>304</v>
      </c>
      <c r="F77" s="389">
        <v>163.52818371607515</v>
      </c>
      <c r="G77" s="134">
        <v>30</v>
      </c>
      <c r="H77" s="444"/>
      <c r="I77" s="249"/>
    </row>
    <row r="78" spans="1:14" s="63" customFormat="1" ht="15" thickBot="1" x14ac:dyDescent="0.4">
      <c r="C78" s="549"/>
      <c r="D78" s="139" t="s">
        <v>301</v>
      </c>
      <c r="E78" s="139" t="s">
        <v>302</v>
      </c>
      <c r="F78" s="390">
        <v>97.077244258872653</v>
      </c>
      <c r="G78" s="138">
        <v>5</v>
      </c>
      <c r="H78" s="444"/>
      <c r="I78" s="249"/>
    </row>
    <row r="79" spans="1:14" s="63" customFormat="1" ht="15" thickBot="1" x14ac:dyDescent="0.4">
      <c r="F79" s="249"/>
      <c r="G79" s="152" t="s">
        <v>2525</v>
      </c>
      <c r="H79" s="152"/>
      <c r="I79" s="249"/>
    </row>
    <row r="80" spans="1:14" x14ac:dyDescent="0.35">
      <c r="A80" s="63"/>
      <c r="B80" s="63"/>
      <c r="C80" s="544" t="s">
        <v>3024</v>
      </c>
      <c r="D80" s="230" t="s">
        <v>277</v>
      </c>
      <c r="E80" s="230" t="s">
        <v>1654</v>
      </c>
      <c r="F80" s="231">
        <v>160.79331941544885</v>
      </c>
      <c r="G80" s="236">
        <v>20</v>
      </c>
      <c r="H80" s="444"/>
      <c r="I80" s="249"/>
      <c r="J80" t="s">
        <v>2994</v>
      </c>
      <c r="K80" t="s">
        <v>2995</v>
      </c>
      <c r="L80" s="124">
        <v>43770</v>
      </c>
      <c r="M80" s="124">
        <v>43861</v>
      </c>
      <c r="N80" t="s">
        <v>2996</v>
      </c>
    </row>
    <row r="81" spans="1:14" x14ac:dyDescent="0.35">
      <c r="A81" s="63"/>
      <c r="B81" s="63"/>
      <c r="C81" s="561"/>
      <c r="D81" s="404" t="s">
        <v>261</v>
      </c>
      <c r="E81" s="18" t="s">
        <v>262</v>
      </c>
      <c r="F81" s="405">
        <v>625.88726513569941</v>
      </c>
      <c r="G81" s="406">
        <v>10</v>
      </c>
      <c r="H81" s="444"/>
      <c r="I81" s="249"/>
      <c r="L81" s="124"/>
      <c r="M81" s="124"/>
    </row>
    <row r="82" spans="1:14" x14ac:dyDescent="0.35">
      <c r="A82" s="63"/>
      <c r="B82" s="63"/>
      <c r="C82" s="545"/>
      <c r="D82" s="126" t="s">
        <v>275</v>
      </c>
      <c r="E82" s="126" t="s">
        <v>3025</v>
      </c>
      <c r="F82" s="151">
        <v>272.11899791231735</v>
      </c>
      <c r="G82" s="134">
        <v>30</v>
      </c>
      <c r="H82" s="444"/>
      <c r="I82" s="249"/>
      <c r="L82" s="124"/>
      <c r="M82" s="124"/>
    </row>
    <row r="83" spans="1:14" x14ac:dyDescent="0.35">
      <c r="A83" s="63"/>
      <c r="B83" s="63"/>
      <c r="C83" s="545"/>
      <c r="D83" s="126" t="s">
        <v>273</v>
      </c>
      <c r="E83" s="126" t="s">
        <v>3026</v>
      </c>
      <c r="F83" s="151">
        <v>375.54279749478081</v>
      </c>
      <c r="G83" s="134">
        <v>40</v>
      </c>
      <c r="H83" s="444"/>
      <c r="I83" s="249"/>
      <c r="J83" t="s">
        <v>2994</v>
      </c>
      <c r="K83" t="s">
        <v>2995</v>
      </c>
      <c r="L83" s="124">
        <v>43770</v>
      </c>
      <c r="M83" s="124">
        <v>43861</v>
      </c>
      <c r="N83" t="s">
        <v>2996</v>
      </c>
    </row>
    <row r="84" spans="1:14" ht="15" thickBot="1" x14ac:dyDescent="0.4">
      <c r="A84" s="63"/>
      <c r="B84" s="63"/>
      <c r="C84" s="546"/>
      <c r="D84" s="139" t="s">
        <v>271</v>
      </c>
      <c r="E84" s="139" t="s">
        <v>272</v>
      </c>
      <c r="F84" s="237">
        <v>74.112734864300634</v>
      </c>
      <c r="G84" s="138">
        <v>10</v>
      </c>
      <c r="H84" s="444"/>
      <c r="I84" s="249"/>
      <c r="J84" t="s">
        <v>2994</v>
      </c>
      <c r="K84" t="s">
        <v>2995</v>
      </c>
      <c r="L84" s="124">
        <v>43770</v>
      </c>
      <c r="M84" s="124">
        <v>43861</v>
      </c>
      <c r="N84" t="s">
        <v>2996</v>
      </c>
    </row>
    <row r="85" spans="1:14" ht="15" thickBot="1" x14ac:dyDescent="0.4">
      <c r="A85" s="63"/>
      <c r="B85" s="63"/>
      <c r="D85" s="63"/>
      <c r="E85" s="63"/>
      <c r="F85" s="123"/>
      <c r="G85" s="122" t="s">
        <v>2525</v>
      </c>
      <c r="H85" s="122"/>
      <c r="I85" s="249"/>
      <c r="L85" s="124"/>
      <c r="M85" s="124"/>
    </row>
    <row r="86" spans="1:14" s="63" customFormat="1" x14ac:dyDescent="0.35">
      <c r="C86" s="547" t="s">
        <v>3027</v>
      </c>
      <c r="D86" s="137" t="s">
        <v>287</v>
      </c>
      <c r="E86" s="137" t="s">
        <v>288</v>
      </c>
      <c r="F86" s="391">
        <v>147.34864300626305</v>
      </c>
      <c r="G86" s="135">
        <v>15</v>
      </c>
      <c r="H86" s="444"/>
      <c r="I86" s="249"/>
      <c r="J86" s="63" t="s">
        <v>2994</v>
      </c>
      <c r="K86" s="63" t="s">
        <v>2995</v>
      </c>
      <c r="L86" s="121">
        <v>43770</v>
      </c>
      <c r="M86" s="121">
        <v>43861</v>
      </c>
      <c r="N86" s="63" t="s">
        <v>2996</v>
      </c>
    </row>
    <row r="87" spans="1:14" s="63" customFormat="1" x14ac:dyDescent="0.35">
      <c r="C87" s="548"/>
      <c r="D87" s="126" t="s">
        <v>289</v>
      </c>
      <c r="E87" s="126" t="s">
        <v>290</v>
      </c>
      <c r="F87" s="389">
        <v>228.12108559498955</v>
      </c>
      <c r="G87" s="134">
        <v>25</v>
      </c>
      <c r="H87" s="444"/>
      <c r="I87" s="249"/>
      <c r="J87" s="63" t="s">
        <v>2994</v>
      </c>
      <c r="K87" s="63" t="s">
        <v>2995</v>
      </c>
      <c r="L87" s="121">
        <v>43770</v>
      </c>
      <c r="M87" s="121">
        <v>43861</v>
      </c>
      <c r="N87" s="63" t="s">
        <v>2996</v>
      </c>
    </row>
    <row r="88" spans="1:14" s="63" customFormat="1" x14ac:dyDescent="0.35">
      <c r="C88" s="548"/>
      <c r="D88" s="126" t="s">
        <v>293</v>
      </c>
      <c r="E88" s="126" t="s">
        <v>3028</v>
      </c>
      <c r="F88" s="389">
        <v>252.3590814196242</v>
      </c>
      <c r="G88" s="134">
        <v>30</v>
      </c>
      <c r="H88" s="444"/>
      <c r="I88" s="249"/>
      <c r="J88" s="63" t="s">
        <v>2994</v>
      </c>
      <c r="K88" s="63" t="s">
        <v>2995</v>
      </c>
      <c r="L88" s="121">
        <v>43770</v>
      </c>
      <c r="M88" s="121">
        <v>43861</v>
      </c>
      <c r="N88" s="63" t="s">
        <v>2996</v>
      </c>
    </row>
    <row r="89" spans="1:14" s="63" customFormat="1" x14ac:dyDescent="0.35">
      <c r="C89" s="548"/>
      <c r="D89" s="126" t="s">
        <v>291</v>
      </c>
      <c r="E89" s="126" t="s">
        <v>3029</v>
      </c>
      <c r="F89" s="389">
        <v>360.18789144050106</v>
      </c>
      <c r="G89" s="134">
        <v>40</v>
      </c>
      <c r="H89" s="444"/>
      <c r="I89" s="249"/>
      <c r="J89" s="63" t="s">
        <v>2994</v>
      </c>
      <c r="K89" s="63" t="s">
        <v>2995</v>
      </c>
      <c r="L89" s="121">
        <v>43770</v>
      </c>
      <c r="M89" s="121">
        <v>43861</v>
      </c>
      <c r="N89" s="63" t="s">
        <v>2996</v>
      </c>
    </row>
    <row r="90" spans="1:14" s="63" customFormat="1" ht="15" thickBot="1" x14ac:dyDescent="0.4">
      <c r="C90" s="549"/>
      <c r="D90" s="139" t="s">
        <v>295</v>
      </c>
      <c r="E90" s="139" t="s">
        <v>296</v>
      </c>
      <c r="F90" s="390">
        <v>100.90814196242174</v>
      </c>
      <c r="G90" s="138">
        <v>40</v>
      </c>
      <c r="H90" s="444"/>
      <c r="I90" s="249"/>
      <c r="J90" s="63" t="s">
        <v>2994</v>
      </c>
      <c r="K90" s="63" t="s">
        <v>2995</v>
      </c>
      <c r="L90" s="121">
        <v>43770</v>
      </c>
      <c r="M90" s="121">
        <v>43861</v>
      </c>
      <c r="N90" s="63" t="s">
        <v>2996</v>
      </c>
    </row>
    <row r="91" spans="1:14" s="63" customFormat="1" ht="15" thickBot="1" x14ac:dyDescent="0.4">
      <c r="F91" s="123"/>
      <c r="G91" s="122" t="s">
        <v>2525</v>
      </c>
      <c r="H91" s="122"/>
      <c r="I91" s="249"/>
      <c r="L91" s="121"/>
      <c r="M91" s="121"/>
    </row>
    <row r="92" spans="1:14" x14ac:dyDescent="0.35">
      <c r="A92" s="63"/>
      <c r="B92" s="63"/>
      <c r="C92" s="563" t="s">
        <v>3030</v>
      </c>
      <c r="D92" s="137" t="s">
        <v>267</v>
      </c>
      <c r="E92" s="137" t="s">
        <v>3031</v>
      </c>
      <c r="F92" s="391">
        <v>209.88517745302715</v>
      </c>
      <c r="G92" s="135">
        <v>20</v>
      </c>
      <c r="H92" s="444"/>
      <c r="I92" s="249"/>
      <c r="J92" t="s">
        <v>2994</v>
      </c>
      <c r="K92" t="s">
        <v>2995</v>
      </c>
      <c r="L92" s="124">
        <v>43770</v>
      </c>
      <c r="M92" s="124">
        <v>43861</v>
      </c>
      <c r="N92" t="s">
        <v>2996</v>
      </c>
    </row>
    <row r="93" spans="1:14" x14ac:dyDescent="0.35">
      <c r="A93" s="63"/>
      <c r="B93" s="63"/>
      <c r="C93" s="564"/>
      <c r="D93" s="126" t="s">
        <v>269</v>
      </c>
      <c r="E93" s="126" t="s">
        <v>3032</v>
      </c>
      <c r="F93" s="389">
        <v>45.929018789144052</v>
      </c>
      <c r="G93" s="134">
        <v>5</v>
      </c>
      <c r="H93" s="444"/>
      <c r="I93" s="249"/>
      <c r="J93" t="s">
        <v>2994</v>
      </c>
      <c r="K93" t="s">
        <v>2995</v>
      </c>
      <c r="L93" s="124">
        <v>43770</v>
      </c>
      <c r="M93" s="124">
        <v>43861</v>
      </c>
      <c r="N93" t="s">
        <v>2996</v>
      </c>
    </row>
    <row r="94" spans="1:14" x14ac:dyDescent="0.35">
      <c r="A94" s="63"/>
      <c r="B94" s="63"/>
      <c r="C94" s="564"/>
      <c r="D94" s="126" t="s">
        <v>401</v>
      </c>
      <c r="E94" s="126" t="s">
        <v>3033</v>
      </c>
      <c r="F94" s="389">
        <v>622.91231732776623</v>
      </c>
      <c r="G94" s="134">
        <v>5</v>
      </c>
      <c r="H94" s="444"/>
      <c r="I94" s="249"/>
      <c r="L94" s="124"/>
      <c r="M94" s="124"/>
    </row>
    <row r="95" spans="1:14" x14ac:dyDescent="0.35">
      <c r="A95" s="63"/>
      <c r="B95" s="63"/>
      <c r="C95" s="564"/>
      <c r="D95" s="126" t="s">
        <v>403</v>
      </c>
      <c r="E95" s="126" t="s">
        <v>3034</v>
      </c>
      <c r="F95" s="389">
        <v>988.25678496868477</v>
      </c>
      <c r="G95" s="134">
        <v>5</v>
      </c>
      <c r="H95" s="444"/>
      <c r="I95" s="249"/>
      <c r="L95" s="124"/>
      <c r="M95" s="124"/>
    </row>
    <row r="96" spans="1:14" x14ac:dyDescent="0.35">
      <c r="A96" s="63"/>
      <c r="B96" s="63"/>
      <c r="C96" s="564"/>
      <c r="D96" s="21" t="s">
        <v>283</v>
      </c>
      <c r="E96" s="21" t="s">
        <v>3035</v>
      </c>
      <c r="F96" s="386">
        <v>377.45302713987479</v>
      </c>
      <c r="G96" s="134">
        <v>80</v>
      </c>
      <c r="H96" s="444"/>
      <c r="I96" s="249"/>
      <c r="J96" t="s">
        <v>2994</v>
      </c>
      <c r="K96" t="s">
        <v>2995</v>
      </c>
      <c r="L96" s="124">
        <v>43770</v>
      </c>
      <c r="M96" s="124">
        <v>43861</v>
      </c>
      <c r="N96" t="s">
        <v>2996</v>
      </c>
    </row>
    <row r="97" spans="1:14" ht="15" thickBot="1" x14ac:dyDescent="0.4">
      <c r="A97" s="63"/>
      <c r="B97" s="63"/>
      <c r="C97" s="565"/>
      <c r="D97" s="129" t="s">
        <v>285</v>
      </c>
      <c r="E97" s="129" t="s">
        <v>2168</v>
      </c>
      <c r="F97" s="388">
        <v>701.043841336117</v>
      </c>
      <c r="G97" s="138">
        <v>100</v>
      </c>
      <c r="H97" s="444"/>
      <c r="I97" s="249"/>
      <c r="J97" t="s">
        <v>2994</v>
      </c>
      <c r="K97" t="s">
        <v>2995</v>
      </c>
      <c r="L97" s="124">
        <v>43770</v>
      </c>
      <c r="M97" s="124">
        <v>43861</v>
      </c>
      <c r="N97" t="s">
        <v>2996</v>
      </c>
    </row>
    <row r="98" spans="1:14" ht="15" thickBot="1" x14ac:dyDescent="0.4">
      <c r="A98" s="63"/>
      <c r="B98" s="63"/>
      <c r="F98" s="51"/>
      <c r="G98" s="127" t="s">
        <v>2525</v>
      </c>
      <c r="H98" s="122"/>
      <c r="I98" s="249"/>
      <c r="L98" s="124"/>
      <c r="M98" s="124"/>
    </row>
    <row r="99" spans="1:14" s="63" customFormat="1" ht="15" customHeight="1" x14ac:dyDescent="0.35">
      <c r="B99" s="579" t="s">
        <v>3036</v>
      </c>
      <c r="C99" s="582" t="s">
        <v>3037</v>
      </c>
      <c r="D99" s="137" t="s">
        <v>508</v>
      </c>
      <c r="E99" s="137" t="s">
        <v>3038</v>
      </c>
      <c r="F99" s="393">
        <v>92.755741127348642</v>
      </c>
      <c r="G99" s="135">
        <v>10</v>
      </c>
      <c r="H99" s="444"/>
      <c r="I99" s="249"/>
      <c r="J99" s="63" t="s">
        <v>2994</v>
      </c>
      <c r="K99" s="63" t="s">
        <v>2995</v>
      </c>
      <c r="L99" s="121">
        <v>43770</v>
      </c>
      <c r="M99" s="121">
        <v>43861</v>
      </c>
      <c r="N99" s="63" t="s">
        <v>2996</v>
      </c>
    </row>
    <row r="100" spans="1:14" s="63" customFormat="1" x14ac:dyDescent="0.35">
      <c r="B100" s="580"/>
      <c r="C100" s="583"/>
      <c r="D100" s="126" t="s">
        <v>511</v>
      </c>
      <c r="E100" s="126" t="s">
        <v>3039</v>
      </c>
      <c r="F100" s="386">
        <v>155.6471816283925</v>
      </c>
      <c r="G100" s="134">
        <v>25</v>
      </c>
      <c r="H100" s="444"/>
      <c r="I100" s="249"/>
      <c r="J100" s="63" t="s">
        <v>2994</v>
      </c>
      <c r="K100" s="63" t="s">
        <v>2995</v>
      </c>
      <c r="L100" s="121">
        <v>43770</v>
      </c>
      <c r="M100" s="121">
        <v>43861</v>
      </c>
      <c r="N100" s="63" t="s">
        <v>2996</v>
      </c>
    </row>
    <row r="101" spans="1:14" s="63" customFormat="1" x14ac:dyDescent="0.35">
      <c r="B101" s="580"/>
      <c r="C101" s="583" t="s">
        <v>3040</v>
      </c>
      <c r="D101" s="126" t="s">
        <v>191</v>
      </c>
      <c r="E101" s="126" t="s">
        <v>1518</v>
      </c>
      <c r="F101" s="386">
        <v>119.30062630480167</v>
      </c>
      <c r="G101" s="134">
        <v>20</v>
      </c>
      <c r="H101" s="444"/>
      <c r="I101" s="249"/>
      <c r="J101" s="63" t="s">
        <v>2994</v>
      </c>
      <c r="K101" s="63" t="s">
        <v>2995</v>
      </c>
      <c r="L101" s="121">
        <v>43770</v>
      </c>
      <c r="M101" s="121">
        <v>43861</v>
      </c>
      <c r="N101" s="63" t="s">
        <v>2996</v>
      </c>
    </row>
    <row r="102" spans="1:14" s="63" customFormat="1" x14ac:dyDescent="0.35">
      <c r="B102" s="580"/>
      <c r="C102" s="583"/>
      <c r="D102" s="126" t="s">
        <v>193</v>
      </c>
      <c r="E102" s="126" t="s">
        <v>3041</v>
      </c>
      <c r="F102" s="386">
        <v>172.21294363256789</v>
      </c>
      <c r="G102" s="134">
        <v>30</v>
      </c>
      <c r="H102" s="444"/>
      <c r="I102" s="249"/>
      <c r="J102" s="63" t="s">
        <v>2994</v>
      </c>
      <c r="K102" s="63" t="s">
        <v>2995</v>
      </c>
      <c r="L102" s="121">
        <v>43770</v>
      </c>
      <c r="M102" s="121">
        <v>43861</v>
      </c>
      <c r="N102" s="63" t="s">
        <v>2996</v>
      </c>
    </row>
    <row r="103" spans="1:14" s="63" customFormat="1" x14ac:dyDescent="0.35">
      <c r="B103" s="580"/>
      <c r="C103" s="583"/>
      <c r="D103" s="126" t="s">
        <v>188</v>
      </c>
      <c r="E103" s="126" t="s">
        <v>1513</v>
      </c>
      <c r="F103" s="386">
        <v>98.016701461377878</v>
      </c>
      <c r="G103" s="134">
        <v>20</v>
      </c>
      <c r="H103" s="444"/>
      <c r="I103" s="249"/>
      <c r="J103" s="63" t="s">
        <v>2994</v>
      </c>
      <c r="K103" s="63" t="s">
        <v>2995</v>
      </c>
      <c r="L103" s="121">
        <v>43770</v>
      </c>
      <c r="M103" s="121">
        <v>43861</v>
      </c>
      <c r="N103" s="63" t="s">
        <v>2996</v>
      </c>
    </row>
    <row r="104" spans="1:14" s="63" customFormat="1" x14ac:dyDescent="0.35">
      <c r="B104" s="580"/>
      <c r="C104" s="583"/>
      <c r="D104" s="126" t="s">
        <v>195</v>
      </c>
      <c r="E104" s="126" t="s">
        <v>197</v>
      </c>
      <c r="F104" s="398">
        <v>240.08350730688937</v>
      </c>
      <c r="G104" s="399">
        <v>70</v>
      </c>
      <c r="H104" s="444"/>
      <c r="I104" s="249"/>
      <c r="L104" s="121"/>
      <c r="M104" s="121"/>
    </row>
    <row r="105" spans="1:14" s="63" customFormat="1" x14ac:dyDescent="0.35">
      <c r="B105" s="580"/>
      <c r="C105" s="583"/>
      <c r="D105" s="126" t="s">
        <v>198</v>
      </c>
      <c r="E105" s="126" t="s">
        <v>199</v>
      </c>
      <c r="F105" s="398">
        <v>457.20250521920667</v>
      </c>
      <c r="G105" s="399">
        <v>80</v>
      </c>
      <c r="H105" s="444"/>
      <c r="I105" s="249"/>
      <c r="L105" s="121"/>
      <c r="M105" s="121"/>
    </row>
    <row r="106" spans="1:14" s="63" customFormat="1" x14ac:dyDescent="0.35">
      <c r="B106" s="580"/>
      <c r="C106" s="583"/>
      <c r="D106" s="126" t="s">
        <v>200</v>
      </c>
      <c r="E106" s="126" t="s">
        <v>201</v>
      </c>
      <c r="F106" s="386">
        <v>958.24634655532361</v>
      </c>
      <c r="G106" s="134">
        <v>100</v>
      </c>
      <c r="H106" s="444"/>
      <c r="I106" s="249"/>
      <c r="J106" s="63" t="s">
        <v>2994</v>
      </c>
      <c r="K106" s="63" t="s">
        <v>2995</v>
      </c>
      <c r="L106" s="121">
        <v>43770</v>
      </c>
      <c r="M106" s="121">
        <v>43861</v>
      </c>
      <c r="N106" s="63" t="s">
        <v>2996</v>
      </c>
    </row>
    <row r="107" spans="1:14" s="63" customFormat="1" x14ac:dyDescent="0.35">
      <c r="B107" s="580"/>
      <c r="C107" s="149" t="s">
        <v>2525</v>
      </c>
      <c r="D107" s="148"/>
      <c r="E107" s="148"/>
      <c r="F107" s="394"/>
      <c r="G107" s="147" t="s">
        <v>2525</v>
      </c>
      <c r="H107" s="447"/>
      <c r="I107" s="249"/>
      <c r="L107" s="121"/>
      <c r="M107" s="121"/>
    </row>
    <row r="108" spans="1:14" s="63" customFormat="1" x14ac:dyDescent="0.35">
      <c r="B108" s="580"/>
      <c r="C108" s="569" t="s">
        <v>3042</v>
      </c>
      <c r="D108" s="126" t="s">
        <v>238</v>
      </c>
      <c r="E108" s="126" t="s">
        <v>1548</v>
      </c>
      <c r="F108" s="386">
        <v>179.92693110647184</v>
      </c>
      <c r="G108" s="134">
        <v>25</v>
      </c>
      <c r="H108" s="444"/>
      <c r="I108" s="249"/>
      <c r="J108" s="63" t="s">
        <v>2994</v>
      </c>
      <c r="K108" s="63" t="s">
        <v>2995</v>
      </c>
      <c r="L108" s="121">
        <v>43770</v>
      </c>
      <c r="M108" s="121">
        <v>43861</v>
      </c>
      <c r="N108" s="63" t="s">
        <v>2996</v>
      </c>
    </row>
    <row r="109" spans="1:14" s="63" customFormat="1" x14ac:dyDescent="0.35">
      <c r="B109" s="580"/>
      <c r="C109" s="570"/>
      <c r="D109" s="126" t="s">
        <v>240</v>
      </c>
      <c r="E109" s="126" t="s">
        <v>1553</v>
      </c>
      <c r="F109" s="386">
        <v>296.10647181628394</v>
      </c>
      <c r="G109" s="134">
        <v>30</v>
      </c>
      <c r="H109" s="444"/>
      <c r="I109" s="249"/>
      <c r="J109" s="63" t="s">
        <v>2994</v>
      </c>
      <c r="K109" s="63" t="s">
        <v>2995</v>
      </c>
      <c r="L109" s="121">
        <v>43770</v>
      </c>
      <c r="M109" s="121">
        <v>43861</v>
      </c>
      <c r="N109" s="63" t="s">
        <v>2996</v>
      </c>
    </row>
    <row r="110" spans="1:14" s="63" customFormat="1" x14ac:dyDescent="0.35">
      <c r="B110" s="580"/>
      <c r="C110" s="570"/>
      <c r="D110" s="126" t="s">
        <v>242</v>
      </c>
      <c r="E110" s="126" t="s">
        <v>243</v>
      </c>
      <c r="F110" s="386">
        <v>479.03966597077249</v>
      </c>
      <c r="G110" s="134">
        <v>80</v>
      </c>
      <c r="H110" s="444"/>
      <c r="I110" s="249"/>
      <c r="J110" s="63" t="s">
        <v>2994</v>
      </c>
      <c r="K110" s="63" t="s">
        <v>2995</v>
      </c>
      <c r="L110" s="121">
        <v>43770</v>
      </c>
      <c r="M110" s="121">
        <v>43861</v>
      </c>
      <c r="N110" s="63" t="s">
        <v>2996</v>
      </c>
    </row>
    <row r="111" spans="1:14" s="63" customFormat="1" x14ac:dyDescent="0.35">
      <c r="B111" s="580"/>
      <c r="C111" s="571"/>
      <c r="D111" s="21" t="s">
        <v>244</v>
      </c>
      <c r="E111" t="s">
        <v>245</v>
      </c>
      <c r="F111" s="386">
        <v>693.11064718162845</v>
      </c>
      <c r="G111" s="134">
        <v>100</v>
      </c>
      <c r="H111" s="444"/>
      <c r="I111" s="249"/>
      <c r="L111" s="121"/>
      <c r="M111" s="121"/>
    </row>
    <row r="112" spans="1:14" s="63" customFormat="1" x14ac:dyDescent="0.35">
      <c r="B112" s="580"/>
      <c r="C112" s="583" t="s">
        <v>3043</v>
      </c>
      <c r="D112" s="126" t="s">
        <v>246</v>
      </c>
      <c r="E112" s="126" t="s">
        <v>247</v>
      </c>
      <c r="F112" s="386">
        <v>438.4133611691023</v>
      </c>
      <c r="G112" s="134">
        <v>100</v>
      </c>
      <c r="H112" s="444"/>
      <c r="I112" s="249"/>
      <c r="J112" s="63" t="s">
        <v>2994</v>
      </c>
      <c r="K112" s="63" t="s">
        <v>2995</v>
      </c>
      <c r="L112" s="121">
        <v>43770</v>
      </c>
      <c r="M112" s="121">
        <v>43861</v>
      </c>
      <c r="N112" s="63" t="s">
        <v>2996</v>
      </c>
    </row>
    <row r="113" spans="2:14" s="63" customFormat="1" ht="15" thickBot="1" x14ac:dyDescent="0.4">
      <c r="B113" s="581"/>
      <c r="C113" s="597"/>
      <c r="D113" s="139" t="s">
        <v>248</v>
      </c>
      <c r="E113" s="139" t="s">
        <v>249</v>
      </c>
      <c r="F113" s="388">
        <v>628.39248434237993</v>
      </c>
      <c r="G113" s="138">
        <v>130</v>
      </c>
      <c r="H113" s="444"/>
      <c r="I113" s="249"/>
      <c r="J113" s="63" t="s">
        <v>2994</v>
      </c>
      <c r="K113" s="63" t="s">
        <v>2995</v>
      </c>
      <c r="L113" s="121">
        <v>43770</v>
      </c>
      <c r="M113" s="121">
        <v>43861</v>
      </c>
      <c r="N113" s="63" t="s">
        <v>2996</v>
      </c>
    </row>
    <row r="114" spans="2:14" s="63" customFormat="1" ht="15" thickBot="1" x14ac:dyDescent="0.4">
      <c r="F114" s="123"/>
      <c r="G114" s="122" t="s">
        <v>2525</v>
      </c>
      <c r="H114" s="122"/>
      <c r="I114" s="249"/>
      <c r="L114" s="121"/>
      <c r="M114" s="121"/>
    </row>
    <row r="115" spans="2:14" s="63" customFormat="1" ht="15" customHeight="1" x14ac:dyDescent="0.35">
      <c r="B115" s="579" t="s">
        <v>3044</v>
      </c>
      <c r="C115" s="582" t="s">
        <v>3045</v>
      </c>
      <c r="D115" s="137" t="s">
        <v>202</v>
      </c>
      <c r="E115" s="137" t="s">
        <v>3046</v>
      </c>
      <c r="F115" s="393">
        <v>186.06471816283926</v>
      </c>
      <c r="G115" s="135">
        <v>25</v>
      </c>
      <c r="H115" s="444"/>
      <c r="I115" s="249"/>
      <c r="J115" s="63" t="s">
        <v>2994</v>
      </c>
      <c r="K115" s="63" t="s">
        <v>2995</v>
      </c>
      <c r="L115" s="121">
        <v>43770</v>
      </c>
      <c r="M115" s="121">
        <v>43861</v>
      </c>
      <c r="N115" s="63" t="s">
        <v>2996</v>
      </c>
    </row>
    <row r="116" spans="2:14" s="63" customFormat="1" x14ac:dyDescent="0.35">
      <c r="B116" s="580"/>
      <c r="C116" s="583"/>
      <c r="D116" s="126" t="s">
        <v>204</v>
      </c>
      <c r="E116" s="126" t="s">
        <v>3047</v>
      </c>
      <c r="F116" s="386">
        <v>378.28810020876824</v>
      </c>
      <c r="G116" s="134">
        <v>40</v>
      </c>
      <c r="H116" s="444"/>
      <c r="I116" s="249"/>
      <c r="J116" s="63" t="s">
        <v>2994</v>
      </c>
      <c r="K116" s="63" t="s">
        <v>2995</v>
      </c>
      <c r="L116" s="121">
        <v>43770</v>
      </c>
      <c r="M116" s="121">
        <v>43861</v>
      </c>
      <c r="N116" s="63" t="s">
        <v>2996</v>
      </c>
    </row>
    <row r="117" spans="2:14" s="63" customFormat="1" x14ac:dyDescent="0.35">
      <c r="B117" s="580"/>
      <c r="C117" s="583"/>
      <c r="D117" s="21" t="s">
        <v>206</v>
      </c>
      <c r="E117" s="21" t="s">
        <v>207</v>
      </c>
      <c r="F117" s="386">
        <v>175.36534446764094</v>
      </c>
      <c r="G117" s="134">
        <v>15</v>
      </c>
      <c r="H117" s="444"/>
      <c r="I117" s="249"/>
      <c r="L117" s="121"/>
      <c r="M117" s="121"/>
    </row>
    <row r="118" spans="2:14" s="63" customFormat="1" x14ac:dyDescent="0.35">
      <c r="B118" s="580"/>
      <c r="C118" s="583"/>
      <c r="D118" s="21" t="s">
        <v>208</v>
      </c>
      <c r="E118" s="21" t="s">
        <v>209</v>
      </c>
      <c r="F118" s="386">
        <v>275.31315240083507</v>
      </c>
      <c r="G118" s="134">
        <v>20</v>
      </c>
      <c r="H118" s="444"/>
      <c r="I118" s="249"/>
      <c r="L118" s="121"/>
      <c r="M118" s="121"/>
    </row>
    <row r="119" spans="2:14" s="63" customFormat="1" x14ac:dyDescent="0.35">
      <c r="B119" s="580"/>
      <c r="C119" s="583"/>
      <c r="D119" s="21" t="s">
        <v>210</v>
      </c>
      <c r="E119" s="21" t="s">
        <v>211</v>
      </c>
      <c r="F119" s="386">
        <v>417.53653444676411</v>
      </c>
      <c r="G119" s="134">
        <v>35</v>
      </c>
      <c r="H119" s="444"/>
      <c r="I119" s="249"/>
      <c r="L119" s="121"/>
      <c r="M119" s="121"/>
    </row>
    <row r="120" spans="2:14" s="63" customFormat="1" x14ac:dyDescent="0.35">
      <c r="B120" s="580"/>
      <c r="C120" s="583"/>
      <c r="D120" s="21" t="s">
        <v>212</v>
      </c>
      <c r="E120" s="21" t="s">
        <v>213</v>
      </c>
      <c r="F120" s="386">
        <v>776.61795407098123</v>
      </c>
      <c r="G120" s="134">
        <v>65</v>
      </c>
      <c r="H120" s="444"/>
      <c r="I120" s="249"/>
      <c r="L120" s="121"/>
      <c r="M120" s="121"/>
    </row>
    <row r="121" spans="2:14" s="63" customFormat="1" x14ac:dyDescent="0.35">
      <c r="B121" s="580"/>
      <c r="C121" s="146" t="s">
        <v>2525</v>
      </c>
      <c r="D121" s="145"/>
      <c r="E121" s="145"/>
      <c r="F121" s="395"/>
      <c r="G121" s="144" t="s">
        <v>2525</v>
      </c>
      <c r="H121" s="447"/>
      <c r="I121" s="249"/>
      <c r="L121" s="121"/>
      <c r="M121" s="121"/>
    </row>
    <row r="122" spans="2:14" s="63" customFormat="1" x14ac:dyDescent="0.35">
      <c r="B122" s="580"/>
      <c r="C122" s="583" t="s">
        <v>3048</v>
      </c>
      <c r="D122" s="126" t="s">
        <v>214</v>
      </c>
      <c r="E122" s="126" t="s">
        <v>3049</v>
      </c>
      <c r="F122" s="386">
        <v>206.2630480167015</v>
      </c>
      <c r="G122" s="134">
        <v>25</v>
      </c>
      <c r="H122" s="444"/>
      <c r="I122" s="249"/>
      <c r="J122" s="63" t="s">
        <v>2994</v>
      </c>
      <c r="K122" s="63" t="s">
        <v>2995</v>
      </c>
      <c r="L122" s="121">
        <v>43770</v>
      </c>
      <c r="M122" s="121">
        <v>43861</v>
      </c>
      <c r="N122" s="63" t="s">
        <v>2996</v>
      </c>
    </row>
    <row r="123" spans="2:14" s="63" customFormat="1" x14ac:dyDescent="0.35">
      <c r="B123" s="580"/>
      <c r="C123" s="583"/>
      <c r="D123" s="126" t="s">
        <v>216</v>
      </c>
      <c r="E123" s="126" t="s">
        <v>3050</v>
      </c>
      <c r="F123" s="386">
        <v>406.57620041753654</v>
      </c>
      <c r="G123" s="134">
        <v>40</v>
      </c>
      <c r="H123" s="444"/>
      <c r="I123" s="249"/>
      <c r="J123" s="63" t="s">
        <v>2994</v>
      </c>
      <c r="K123" s="63" t="s">
        <v>2995</v>
      </c>
      <c r="L123" s="121">
        <v>43770</v>
      </c>
      <c r="M123" s="121">
        <v>43861</v>
      </c>
      <c r="N123" s="63" t="s">
        <v>2996</v>
      </c>
    </row>
    <row r="124" spans="2:14" s="63" customFormat="1" x14ac:dyDescent="0.35">
      <c r="B124" s="580"/>
      <c r="C124" s="583" t="s">
        <v>3051</v>
      </c>
      <c r="D124" s="126" t="s">
        <v>218</v>
      </c>
      <c r="E124" s="126" t="s">
        <v>219</v>
      </c>
      <c r="F124" s="386">
        <v>138.93528183716074</v>
      </c>
      <c r="G124" s="134">
        <v>20</v>
      </c>
      <c r="H124" s="444"/>
      <c r="I124" s="249"/>
      <c r="J124" s="63" t="s">
        <v>2994</v>
      </c>
      <c r="K124" s="63" t="s">
        <v>2995</v>
      </c>
      <c r="L124" s="121">
        <v>43770</v>
      </c>
      <c r="M124" s="121">
        <v>43861</v>
      </c>
      <c r="N124" s="63" t="s">
        <v>2996</v>
      </c>
    </row>
    <row r="125" spans="2:14" s="63" customFormat="1" x14ac:dyDescent="0.35">
      <c r="B125" s="580"/>
      <c r="C125" s="583"/>
      <c r="D125" s="126" t="s">
        <v>220</v>
      </c>
      <c r="E125" s="126" t="s">
        <v>221</v>
      </c>
      <c r="F125" s="386">
        <v>179.66597077244259</v>
      </c>
      <c r="G125" s="134">
        <v>30</v>
      </c>
      <c r="H125" s="444"/>
      <c r="I125" s="249"/>
      <c r="J125" s="63" t="s">
        <v>2994</v>
      </c>
      <c r="K125" s="63" t="s">
        <v>2995</v>
      </c>
      <c r="L125" s="121">
        <v>43770</v>
      </c>
      <c r="M125" s="121">
        <v>43861</v>
      </c>
      <c r="N125" s="63" t="s">
        <v>2996</v>
      </c>
    </row>
    <row r="126" spans="2:14" s="63" customFormat="1" x14ac:dyDescent="0.35">
      <c r="B126" s="580"/>
      <c r="C126" s="583"/>
      <c r="D126" s="126" t="s">
        <v>222</v>
      </c>
      <c r="E126" s="126" t="s">
        <v>223</v>
      </c>
      <c r="F126" s="386">
        <v>224.06054279749478</v>
      </c>
      <c r="G126" s="134">
        <v>50</v>
      </c>
      <c r="H126" s="444"/>
      <c r="I126" s="249"/>
      <c r="J126" s="63" t="s">
        <v>2994</v>
      </c>
      <c r="K126" s="63" t="s">
        <v>2995</v>
      </c>
      <c r="L126" s="121">
        <v>43770</v>
      </c>
      <c r="M126" s="121">
        <v>43861</v>
      </c>
      <c r="N126" s="63" t="s">
        <v>2996</v>
      </c>
    </row>
    <row r="127" spans="2:14" s="63" customFormat="1" x14ac:dyDescent="0.35">
      <c r="B127" s="580"/>
      <c r="C127" s="583"/>
      <c r="D127" s="126" t="s">
        <v>230</v>
      </c>
      <c r="E127" s="126" t="s">
        <v>231</v>
      </c>
      <c r="F127" s="386">
        <v>322.57828810020874</v>
      </c>
      <c r="G127" s="134">
        <v>100</v>
      </c>
      <c r="H127" s="444"/>
      <c r="I127" s="249"/>
      <c r="J127" s="63" t="s">
        <v>2994</v>
      </c>
      <c r="K127" s="63" t="s">
        <v>2995</v>
      </c>
      <c r="L127" s="121">
        <v>43770</v>
      </c>
      <c r="M127" s="121">
        <v>43861</v>
      </c>
      <c r="N127" s="63" t="s">
        <v>2996</v>
      </c>
    </row>
    <row r="128" spans="2:14" s="63" customFormat="1" x14ac:dyDescent="0.35">
      <c r="B128" s="580"/>
      <c r="C128" s="583"/>
      <c r="D128" s="126" t="s">
        <v>232</v>
      </c>
      <c r="E128" s="126" t="s">
        <v>233</v>
      </c>
      <c r="F128" s="386">
        <v>567.32776617954073</v>
      </c>
      <c r="G128" s="134">
        <v>120</v>
      </c>
      <c r="H128" s="444"/>
      <c r="I128" s="249"/>
      <c r="J128" s="63" t="s">
        <v>2994</v>
      </c>
      <c r="K128" s="63" t="s">
        <v>2995</v>
      </c>
      <c r="L128" s="121">
        <v>43770</v>
      </c>
      <c r="M128" s="121">
        <v>43861</v>
      </c>
      <c r="N128" s="63" t="s">
        <v>2996</v>
      </c>
    </row>
    <row r="129" spans="1:14" s="63" customFormat="1" x14ac:dyDescent="0.35">
      <c r="B129" s="580"/>
      <c r="C129" s="583" t="s">
        <v>3052</v>
      </c>
      <c r="D129" s="126" t="s">
        <v>224</v>
      </c>
      <c r="E129" s="126" t="s">
        <v>1582</v>
      </c>
      <c r="F129" s="386">
        <v>197.06680584551151</v>
      </c>
      <c r="G129" s="134">
        <v>30</v>
      </c>
      <c r="H129" s="444"/>
      <c r="I129" s="249"/>
      <c r="J129" s="63" t="s">
        <v>2994</v>
      </c>
      <c r="K129" s="63" t="s">
        <v>2995</v>
      </c>
      <c r="L129" s="121">
        <v>43770</v>
      </c>
      <c r="M129" s="121">
        <v>43861</v>
      </c>
      <c r="N129" s="63" t="s">
        <v>2996</v>
      </c>
    </row>
    <row r="130" spans="1:14" s="63" customFormat="1" x14ac:dyDescent="0.35">
      <c r="B130" s="580"/>
      <c r="C130" s="583"/>
      <c r="D130" s="126" t="s">
        <v>226</v>
      </c>
      <c r="E130" s="126" t="s">
        <v>1587</v>
      </c>
      <c r="F130" s="386">
        <v>319.75991649269315</v>
      </c>
      <c r="G130" s="134">
        <v>40</v>
      </c>
      <c r="H130" s="444"/>
      <c r="I130" s="249"/>
      <c r="J130" s="63" t="s">
        <v>2994</v>
      </c>
      <c r="K130" s="63" t="s">
        <v>2995</v>
      </c>
      <c r="L130" s="121">
        <v>43770</v>
      </c>
      <c r="M130" s="121">
        <v>43861</v>
      </c>
      <c r="N130" s="63" t="s">
        <v>2996</v>
      </c>
    </row>
    <row r="131" spans="1:14" s="63" customFormat="1" x14ac:dyDescent="0.35">
      <c r="B131" s="580"/>
      <c r="C131" s="583"/>
      <c r="D131" s="126" t="s">
        <v>228</v>
      </c>
      <c r="E131" s="126" t="s">
        <v>1590</v>
      </c>
      <c r="F131" s="386">
        <v>397.92275574112739</v>
      </c>
      <c r="G131" s="134">
        <v>60</v>
      </c>
      <c r="H131" s="444"/>
      <c r="I131" s="249"/>
      <c r="L131" s="121"/>
      <c r="M131" s="121"/>
    </row>
    <row r="132" spans="1:14" s="63" customFormat="1" x14ac:dyDescent="0.35">
      <c r="B132" s="580"/>
      <c r="C132" s="583" t="s">
        <v>3043</v>
      </c>
      <c r="D132" s="126" t="s">
        <v>234</v>
      </c>
      <c r="E132" s="126" t="s">
        <v>235</v>
      </c>
      <c r="F132" s="386">
        <v>446.7640918580376</v>
      </c>
      <c r="G132" s="134">
        <v>100</v>
      </c>
      <c r="H132" s="444"/>
      <c r="I132" s="249"/>
      <c r="J132" s="63" t="s">
        <v>2994</v>
      </c>
      <c r="K132" s="63" t="s">
        <v>2995</v>
      </c>
      <c r="L132" s="121">
        <v>43770</v>
      </c>
      <c r="M132" s="121">
        <v>43861</v>
      </c>
      <c r="N132" s="63" t="s">
        <v>2996</v>
      </c>
    </row>
    <row r="133" spans="1:14" s="63" customFormat="1" ht="15" thickBot="1" x14ac:dyDescent="0.4">
      <c r="B133" s="581"/>
      <c r="C133" s="597"/>
      <c r="D133" s="139" t="s">
        <v>236</v>
      </c>
      <c r="E133" s="139" t="s">
        <v>237</v>
      </c>
      <c r="F133" s="388">
        <v>782.88100208768276</v>
      </c>
      <c r="G133" s="138">
        <v>130</v>
      </c>
      <c r="H133" s="444"/>
      <c r="I133" s="249"/>
      <c r="J133" s="63" t="s">
        <v>2994</v>
      </c>
      <c r="K133" s="63" t="s">
        <v>2995</v>
      </c>
      <c r="L133" s="121">
        <v>43770</v>
      </c>
      <c r="M133" s="121">
        <v>43861</v>
      </c>
      <c r="N133" s="63" t="s">
        <v>2996</v>
      </c>
    </row>
    <row r="134" spans="1:14" s="63" customFormat="1" ht="15" thickBot="1" x14ac:dyDescent="0.4">
      <c r="B134" s="143"/>
      <c r="C134"/>
      <c r="D134"/>
      <c r="E134"/>
      <c r="F134" s="396"/>
      <c r="G134" s="120" t="s">
        <v>2525</v>
      </c>
      <c r="H134" s="152"/>
      <c r="I134" s="249"/>
      <c r="L134" s="121"/>
      <c r="M134" s="121"/>
    </row>
    <row r="135" spans="1:14" x14ac:dyDescent="0.35">
      <c r="A135" s="63"/>
      <c r="B135" s="63"/>
      <c r="C135" s="563" t="s">
        <v>3053</v>
      </c>
      <c r="D135" s="142" t="s">
        <v>315</v>
      </c>
      <c r="E135" s="142" t="s">
        <v>316</v>
      </c>
      <c r="F135" s="393">
        <v>20.292275574112736</v>
      </c>
      <c r="G135" s="241">
        <v>5</v>
      </c>
      <c r="H135" s="444"/>
      <c r="I135" s="249"/>
      <c r="J135" t="s">
        <v>2994</v>
      </c>
      <c r="K135" t="s">
        <v>2995</v>
      </c>
      <c r="L135" s="124">
        <v>43770</v>
      </c>
      <c r="M135" s="124">
        <v>43861</v>
      </c>
      <c r="N135" t="s">
        <v>2996</v>
      </c>
    </row>
    <row r="136" spans="1:14" x14ac:dyDescent="0.35">
      <c r="A136" s="63"/>
      <c r="B136" s="63"/>
      <c r="C136" s="564"/>
      <c r="D136" s="21" t="s">
        <v>305</v>
      </c>
      <c r="E136" s="21" t="s">
        <v>306</v>
      </c>
      <c r="F136" s="386">
        <v>71.231732776617946</v>
      </c>
      <c r="G136" s="130">
        <v>5</v>
      </c>
      <c r="H136" s="444"/>
      <c r="I136" s="249"/>
    </row>
    <row r="137" spans="1:14" ht="15" thickBot="1" x14ac:dyDescent="0.4">
      <c r="A137" s="63"/>
      <c r="B137" s="63"/>
      <c r="C137" s="565"/>
      <c r="D137" s="129" t="s">
        <v>281</v>
      </c>
      <c r="E137" s="129" t="s">
        <v>282</v>
      </c>
      <c r="F137" s="388">
        <v>309.39457202505218</v>
      </c>
      <c r="G137" s="128">
        <v>20</v>
      </c>
      <c r="H137" s="444"/>
      <c r="I137" s="249"/>
    </row>
    <row r="138" spans="1:14" s="63" customFormat="1" ht="15" thickBot="1" x14ac:dyDescent="0.4">
      <c r="B138" s="143"/>
      <c r="C138"/>
      <c r="D138"/>
      <c r="E138"/>
      <c r="F138" s="396"/>
      <c r="G138" s="120" t="s">
        <v>2525</v>
      </c>
      <c r="H138" s="152"/>
      <c r="I138" s="249"/>
      <c r="L138" s="121"/>
      <c r="M138" s="121"/>
    </row>
    <row r="139" spans="1:14" ht="15" thickBot="1" x14ac:dyDescent="0.4">
      <c r="A139" s="63"/>
      <c r="B139" s="63"/>
      <c r="C139" s="342" t="s">
        <v>3054</v>
      </c>
      <c r="D139" s="239" t="s">
        <v>255</v>
      </c>
      <c r="E139" s="239" t="s">
        <v>256</v>
      </c>
      <c r="F139" s="392">
        <v>10.438413361169102</v>
      </c>
      <c r="G139" s="240">
        <v>2</v>
      </c>
      <c r="H139" s="444"/>
      <c r="I139" s="249"/>
      <c r="L139" s="124"/>
      <c r="M139" s="124"/>
    </row>
    <row r="140" spans="1:14" s="63" customFormat="1" ht="15" thickBot="1" x14ac:dyDescent="0.4">
      <c r="B140" s="143"/>
      <c r="C140"/>
      <c r="D140"/>
      <c r="E140"/>
      <c r="F140" s="396"/>
      <c r="G140" s="120" t="s">
        <v>2525</v>
      </c>
      <c r="H140" s="152"/>
      <c r="I140" s="249"/>
      <c r="L140" s="121"/>
      <c r="M140" s="121"/>
    </row>
    <row r="141" spans="1:14" x14ac:dyDescent="0.35">
      <c r="A141" s="63"/>
      <c r="B141" s="63"/>
      <c r="C141" s="563" t="s">
        <v>3055</v>
      </c>
      <c r="D141" s="142" t="s">
        <v>313</v>
      </c>
      <c r="E141" s="142" t="s">
        <v>3056</v>
      </c>
      <c r="F141" s="393">
        <v>48.121085594989566</v>
      </c>
      <c r="G141" s="241">
        <v>25</v>
      </c>
      <c r="H141" s="444"/>
      <c r="I141" s="249"/>
    </row>
    <row r="142" spans="1:14" x14ac:dyDescent="0.35">
      <c r="A142" s="63"/>
      <c r="B142" s="63"/>
      <c r="C142" s="564"/>
      <c r="D142" s="21" t="s">
        <v>311</v>
      </c>
      <c r="E142" s="21" t="s">
        <v>312</v>
      </c>
      <c r="F142" s="386">
        <v>75.041753653444687</v>
      </c>
      <c r="G142" s="130">
        <v>40</v>
      </c>
      <c r="H142" s="444"/>
      <c r="I142" s="249"/>
    </row>
    <row r="143" spans="1:14" x14ac:dyDescent="0.35">
      <c r="A143" s="63"/>
      <c r="B143" s="63"/>
      <c r="C143" s="564"/>
      <c r="D143" s="21" t="s">
        <v>307</v>
      </c>
      <c r="E143" s="21" t="s">
        <v>2215</v>
      </c>
      <c r="F143" s="386">
        <v>166.80584551148226</v>
      </c>
      <c r="G143" s="130">
        <v>30</v>
      </c>
      <c r="H143" s="444"/>
      <c r="I143" s="249"/>
    </row>
    <row r="144" spans="1:14" ht="15" thickBot="1" x14ac:dyDescent="0.4">
      <c r="A144" s="63"/>
      <c r="B144" s="63"/>
      <c r="C144" s="565"/>
      <c r="D144" s="129" t="s">
        <v>279</v>
      </c>
      <c r="E144" s="129" t="s">
        <v>3057</v>
      </c>
      <c r="F144" s="388">
        <v>267.03549060542798</v>
      </c>
      <c r="G144" s="128">
        <v>20</v>
      </c>
      <c r="H144" s="444"/>
      <c r="I144" s="249"/>
    </row>
    <row r="145" spans="1:14" ht="15" thickBot="1" x14ac:dyDescent="0.4">
      <c r="A145" s="63"/>
      <c r="B145" s="63"/>
      <c r="F145" s="51"/>
      <c r="G145" s="127" t="s">
        <v>2525</v>
      </c>
      <c r="H145" s="122"/>
      <c r="I145" s="249"/>
    </row>
    <row r="146" spans="1:14" x14ac:dyDescent="0.35">
      <c r="A146" s="63"/>
      <c r="B146" s="63"/>
      <c r="C146" s="544" t="s">
        <v>3058</v>
      </c>
      <c r="D146" s="142" t="s">
        <v>250</v>
      </c>
      <c r="E146" s="142" t="s">
        <v>252</v>
      </c>
      <c r="F146" s="393">
        <v>135.28183716075156</v>
      </c>
      <c r="G146" s="241">
        <v>20</v>
      </c>
      <c r="H146" s="444"/>
      <c r="I146" s="249"/>
      <c r="L146" s="124"/>
      <c r="M146" s="124"/>
    </row>
    <row r="147" spans="1:14" x14ac:dyDescent="0.35">
      <c r="A147" s="63"/>
      <c r="B147" s="63"/>
      <c r="C147" s="545"/>
      <c r="D147" s="21" t="s">
        <v>309</v>
      </c>
      <c r="E147" s="21" t="s">
        <v>310</v>
      </c>
      <c r="F147" s="386">
        <v>16.920668058455117</v>
      </c>
      <c r="G147" s="130">
        <v>5</v>
      </c>
      <c r="H147" s="444"/>
      <c r="I147" s="249"/>
      <c r="J147" t="s">
        <v>2994</v>
      </c>
      <c r="K147" t="s">
        <v>2995</v>
      </c>
      <c r="L147" s="124">
        <v>43770</v>
      </c>
      <c r="M147" s="124">
        <v>43861</v>
      </c>
      <c r="N147" t="s">
        <v>2996</v>
      </c>
    </row>
    <row r="148" spans="1:14" x14ac:dyDescent="0.35">
      <c r="A148" s="63"/>
      <c r="B148" s="63"/>
      <c r="C148" s="545"/>
      <c r="D148" s="21" t="s">
        <v>317</v>
      </c>
      <c r="E148" s="21" t="s">
        <v>3059</v>
      </c>
      <c r="F148" s="386">
        <v>45.929018789144052</v>
      </c>
      <c r="G148" s="130">
        <v>5</v>
      </c>
      <c r="H148" s="444"/>
      <c r="I148" s="249"/>
      <c r="J148" t="s">
        <v>2994</v>
      </c>
      <c r="K148" t="s">
        <v>2995</v>
      </c>
      <c r="L148" s="124">
        <v>43770</v>
      </c>
      <c r="M148" s="124">
        <v>43861</v>
      </c>
      <c r="N148" t="s">
        <v>2996</v>
      </c>
    </row>
    <row r="149" spans="1:14" x14ac:dyDescent="0.35">
      <c r="A149" s="63"/>
      <c r="B149" s="63"/>
      <c r="C149" s="545"/>
      <c r="D149" s="21" t="s">
        <v>506</v>
      </c>
      <c r="E149" s="21" t="s">
        <v>507</v>
      </c>
      <c r="F149" s="386">
        <v>40.553235908141964</v>
      </c>
      <c r="G149" s="130">
        <v>5</v>
      </c>
      <c r="H149" s="444"/>
      <c r="I149" s="249"/>
      <c r="J149" t="s">
        <v>2994</v>
      </c>
      <c r="K149" t="s">
        <v>2995</v>
      </c>
      <c r="L149" s="124">
        <v>43770</v>
      </c>
      <c r="M149" s="124">
        <v>43861</v>
      </c>
      <c r="N149" t="s">
        <v>2996</v>
      </c>
    </row>
    <row r="150" spans="1:14" ht="15" thickBot="1" x14ac:dyDescent="0.4">
      <c r="A150" s="63"/>
      <c r="B150" s="63"/>
      <c r="C150" s="546"/>
      <c r="D150" s="129" t="s">
        <v>1245</v>
      </c>
      <c r="E150" s="129" t="s">
        <v>1246</v>
      </c>
      <c r="F150" s="388">
        <v>1596.6075156576201</v>
      </c>
      <c r="G150" s="128">
        <v>100</v>
      </c>
      <c r="H150" s="444"/>
      <c r="I150" s="249"/>
      <c r="J150" t="s">
        <v>2994</v>
      </c>
      <c r="K150" t="s">
        <v>2995</v>
      </c>
      <c r="L150" s="124">
        <v>43770</v>
      </c>
      <c r="M150" s="124">
        <v>43861</v>
      </c>
      <c r="N150" t="s">
        <v>2996</v>
      </c>
    </row>
    <row r="151" spans="1:14" ht="15" thickBot="1" x14ac:dyDescent="0.4">
      <c r="A151" s="63"/>
      <c r="B151" s="63"/>
      <c r="F151" s="51"/>
      <c r="G151" s="127" t="s">
        <v>2525</v>
      </c>
      <c r="H151" s="122"/>
      <c r="I151" s="249"/>
      <c r="L151" s="124"/>
      <c r="M151" s="124"/>
    </row>
    <row r="152" spans="1:14" x14ac:dyDescent="0.35">
      <c r="A152" s="63"/>
      <c r="B152" s="63"/>
      <c r="C152" s="544" t="s">
        <v>3060</v>
      </c>
      <c r="D152" s="142" t="s">
        <v>1174</v>
      </c>
      <c r="E152" s="142" t="s">
        <v>3061</v>
      </c>
      <c r="F152" s="393">
        <v>114.55114822546975</v>
      </c>
      <c r="G152" s="241">
        <v>100</v>
      </c>
      <c r="H152" s="444"/>
      <c r="I152" s="249"/>
      <c r="J152" t="s">
        <v>2994</v>
      </c>
      <c r="K152" t="s">
        <v>2995</v>
      </c>
      <c r="L152" s="124">
        <v>43770</v>
      </c>
      <c r="M152" s="124">
        <v>43861</v>
      </c>
      <c r="N152" t="s">
        <v>2996</v>
      </c>
    </row>
    <row r="153" spans="1:14" s="63" customFormat="1" ht="15" thickBot="1" x14ac:dyDescent="0.4">
      <c r="C153" s="546"/>
      <c r="D153" s="139" t="s">
        <v>1122</v>
      </c>
      <c r="E153" s="139" t="s">
        <v>3062</v>
      </c>
      <c r="F153" s="388">
        <v>318.78914405010437</v>
      </c>
      <c r="G153" s="128">
        <v>300</v>
      </c>
      <c r="H153" s="444"/>
      <c r="I153" s="249"/>
      <c r="L153" s="121"/>
      <c r="M153" s="121"/>
    </row>
    <row r="154" spans="1:14" ht="15" thickBot="1" x14ac:dyDescent="0.4">
      <c r="A154" s="63"/>
      <c r="B154" s="63"/>
      <c r="F154" s="51"/>
      <c r="G154" s="127" t="s">
        <v>2525</v>
      </c>
      <c r="H154" s="122"/>
      <c r="I154" s="249"/>
      <c r="L154" s="124"/>
      <c r="M154" s="124"/>
    </row>
    <row r="155" spans="1:14" x14ac:dyDescent="0.35">
      <c r="A155" s="63"/>
      <c r="B155" s="63"/>
      <c r="C155" s="544" t="s">
        <v>3063</v>
      </c>
      <c r="D155" s="142" t="s">
        <v>253</v>
      </c>
      <c r="E155" s="142" t="s">
        <v>3064</v>
      </c>
      <c r="F155" s="393">
        <v>51.242171189979132</v>
      </c>
      <c r="G155" s="241">
        <v>5</v>
      </c>
      <c r="H155" s="444"/>
      <c r="I155" s="249"/>
    </row>
    <row r="156" spans="1:14" x14ac:dyDescent="0.35">
      <c r="A156" s="63"/>
      <c r="B156" s="63"/>
      <c r="C156" s="564"/>
      <c r="D156" s="126" t="s">
        <v>257</v>
      </c>
      <c r="E156" s="126" t="s">
        <v>258</v>
      </c>
      <c r="F156" s="398">
        <v>237.99582463465555</v>
      </c>
      <c r="G156" s="399">
        <v>20</v>
      </c>
      <c r="H156" s="444"/>
      <c r="I156" s="249"/>
    </row>
    <row r="157" spans="1:14" ht="15" thickBot="1" x14ac:dyDescent="0.4">
      <c r="A157" s="63"/>
      <c r="B157" s="63"/>
      <c r="C157" s="564"/>
      <c r="D157" s="139" t="s">
        <v>259</v>
      </c>
      <c r="E157" s="139" t="s">
        <v>260</v>
      </c>
      <c r="F157" s="390">
        <v>237.99582463465555</v>
      </c>
      <c r="G157" s="138">
        <v>20</v>
      </c>
      <c r="H157" s="444"/>
      <c r="I157" s="249"/>
    </row>
    <row r="158" spans="1:14" ht="15" thickBot="1" x14ac:dyDescent="0.4">
      <c r="A158" s="63"/>
      <c r="B158" s="63"/>
      <c r="F158" s="396"/>
      <c r="G158" s="120" t="s">
        <v>2525</v>
      </c>
      <c r="I158" s="249"/>
    </row>
    <row r="159" spans="1:14" x14ac:dyDescent="0.35">
      <c r="A159" s="63"/>
      <c r="B159" s="63"/>
      <c r="C159" s="544" t="s">
        <v>3065</v>
      </c>
      <c r="D159" s="142" t="s">
        <v>515</v>
      </c>
      <c r="E159" s="142" t="s">
        <v>516</v>
      </c>
      <c r="F159" s="393">
        <v>125.26096033402924</v>
      </c>
      <c r="G159" s="241">
        <v>400</v>
      </c>
      <c r="H159" s="444"/>
      <c r="I159" s="249"/>
      <c r="J159" t="s">
        <v>2994</v>
      </c>
      <c r="K159" t="s">
        <v>2995</v>
      </c>
      <c r="L159" s="124">
        <v>43770</v>
      </c>
      <c r="M159" s="124">
        <v>43861</v>
      </c>
      <c r="N159" t="s">
        <v>2996</v>
      </c>
    </row>
    <row r="160" spans="1:14" x14ac:dyDescent="0.35">
      <c r="A160" s="63"/>
      <c r="B160" s="63"/>
      <c r="C160" s="545"/>
      <c r="D160" s="21" t="s">
        <v>513</v>
      </c>
      <c r="E160" s="21" t="s">
        <v>3066</v>
      </c>
      <c r="F160" s="386">
        <v>103.47599164926933</v>
      </c>
      <c r="G160" s="130">
        <v>700</v>
      </c>
      <c r="H160" s="444"/>
      <c r="I160" s="249"/>
      <c r="J160" t="s">
        <v>2994</v>
      </c>
      <c r="K160" t="s">
        <v>2995</v>
      </c>
      <c r="L160" s="124">
        <v>43770</v>
      </c>
      <c r="M160" s="124">
        <v>43861</v>
      </c>
      <c r="N160" t="s">
        <v>2996</v>
      </c>
    </row>
    <row r="161" spans="1:14" x14ac:dyDescent="0.35">
      <c r="A161" s="63"/>
      <c r="B161" s="63"/>
      <c r="C161" s="545"/>
      <c r="D161" s="21" t="s">
        <v>517</v>
      </c>
      <c r="E161" s="21" t="s">
        <v>3067</v>
      </c>
      <c r="F161" s="386">
        <v>123.69519832985387</v>
      </c>
      <c r="G161" s="130">
        <v>400</v>
      </c>
      <c r="H161" s="444"/>
      <c r="I161" s="249"/>
      <c r="J161" t="s">
        <v>2994</v>
      </c>
      <c r="K161" t="s">
        <v>2995</v>
      </c>
      <c r="L161" s="124">
        <v>43770</v>
      </c>
      <c r="M161" s="124">
        <v>43861</v>
      </c>
      <c r="N161" t="s">
        <v>2996</v>
      </c>
    </row>
    <row r="162" spans="1:14" ht="15" thickBot="1" x14ac:dyDescent="0.4">
      <c r="A162" s="63"/>
      <c r="B162" s="63"/>
      <c r="C162" s="546"/>
      <c r="D162" s="129" t="s">
        <v>519</v>
      </c>
      <c r="E162" s="129" t="s">
        <v>3068</v>
      </c>
      <c r="F162" s="388">
        <v>210.33402922755741</v>
      </c>
      <c r="G162" s="128">
        <v>350</v>
      </c>
      <c r="H162" s="444"/>
      <c r="I162" s="249"/>
      <c r="J162" t="s">
        <v>2994</v>
      </c>
      <c r="K162" t="s">
        <v>2995</v>
      </c>
      <c r="L162" s="124">
        <v>43770</v>
      </c>
      <c r="M162" s="124">
        <v>43861</v>
      </c>
      <c r="N162" t="s">
        <v>2996</v>
      </c>
    </row>
    <row r="163" spans="1:14" ht="15" thickBot="1" x14ac:dyDescent="0.4">
      <c r="A163" s="63"/>
      <c r="B163" s="63"/>
      <c r="F163" s="396"/>
      <c r="G163" s="120" t="s">
        <v>2525</v>
      </c>
      <c r="I163" s="249"/>
    </row>
    <row r="164" spans="1:14" s="63" customFormat="1" x14ac:dyDescent="0.35">
      <c r="C164" s="547" t="s">
        <v>3069</v>
      </c>
      <c r="D164" s="137" t="s">
        <v>1090</v>
      </c>
      <c r="E164" s="137" t="s">
        <v>1091</v>
      </c>
      <c r="F164" s="393">
        <v>697.07724425887261</v>
      </c>
      <c r="G164" s="241">
        <v>200</v>
      </c>
      <c r="H164" s="444"/>
      <c r="I164" s="249"/>
      <c r="J164" s="63" t="s">
        <v>2994</v>
      </c>
      <c r="K164" s="63" t="s">
        <v>2995</v>
      </c>
      <c r="L164" s="121">
        <v>43770</v>
      </c>
      <c r="M164" s="121">
        <v>43861</v>
      </c>
      <c r="N164" s="63" t="s">
        <v>2996</v>
      </c>
    </row>
    <row r="165" spans="1:14" s="63" customFormat="1" x14ac:dyDescent="0.35">
      <c r="C165" s="548"/>
      <c r="D165" s="126" t="s">
        <v>1092</v>
      </c>
      <c r="E165" s="126" t="s">
        <v>1093</v>
      </c>
      <c r="F165" s="386">
        <v>697.07724425887261</v>
      </c>
      <c r="G165" s="130">
        <v>200</v>
      </c>
      <c r="H165" s="444"/>
      <c r="I165" s="249"/>
      <c r="J165" s="63" t="s">
        <v>2994</v>
      </c>
      <c r="K165" s="63" t="s">
        <v>2995</v>
      </c>
      <c r="L165" s="121">
        <v>43770</v>
      </c>
      <c r="M165" s="121">
        <v>43861</v>
      </c>
      <c r="N165" s="63" t="s">
        <v>2996</v>
      </c>
    </row>
    <row r="166" spans="1:14" s="63" customFormat="1" x14ac:dyDescent="0.35">
      <c r="C166" s="548"/>
      <c r="D166" s="126" t="s">
        <v>1102</v>
      </c>
      <c r="E166" s="126" t="s">
        <v>1103</v>
      </c>
      <c r="F166" s="386">
        <v>4234.1962421711905</v>
      </c>
      <c r="G166" s="130">
        <v>800</v>
      </c>
      <c r="H166" s="444"/>
      <c r="I166" s="249"/>
      <c r="J166" s="63" t="s">
        <v>2994</v>
      </c>
      <c r="K166" s="63" t="s">
        <v>2995</v>
      </c>
      <c r="L166" s="121">
        <v>43770</v>
      </c>
      <c r="M166" s="121">
        <v>43861</v>
      </c>
      <c r="N166" s="63" t="s">
        <v>2996</v>
      </c>
    </row>
    <row r="167" spans="1:14" s="63" customFormat="1" x14ac:dyDescent="0.35">
      <c r="C167" s="548"/>
      <c r="D167" s="126" t="s">
        <v>1104</v>
      </c>
      <c r="E167" s="126" t="s">
        <v>1105</v>
      </c>
      <c r="F167" s="386">
        <v>4234.1962421711905</v>
      </c>
      <c r="G167" s="130">
        <v>800</v>
      </c>
      <c r="H167" s="444"/>
      <c r="I167" s="249"/>
      <c r="J167" s="63" t="s">
        <v>2994</v>
      </c>
      <c r="K167" s="63" t="s">
        <v>2995</v>
      </c>
      <c r="L167" s="121">
        <v>43770</v>
      </c>
      <c r="M167" s="121">
        <v>43861</v>
      </c>
      <c r="N167" s="63" t="s">
        <v>2996</v>
      </c>
    </row>
    <row r="168" spans="1:14" s="63" customFormat="1" x14ac:dyDescent="0.35">
      <c r="C168" s="548"/>
      <c r="D168" s="126" t="s">
        <v>1106</v>
      </c>
      <c r="E168" s="126" t="s">
        <v>1107</v>
      </c>
      <c r="F168" s="386">
        <v>5391.6075156576198</v>
      </c>
      <c r="G168" s="130">
        <v>1300</v>
      </c>
      <c r="H168" s="444"/>
      <c r="I168" s="249"/>
      <c r="J168" s="63" t="s">
        <v>2994</v>
      </c>
      <c r="K168" s="63" t="s">
        <v>2995</v>
      </c>
      <c r="L168" s="121">
        <v>43770</v>
      </c>
      <c r="M168" s="121">
        <v>43861</v>
      </c>
      <c r="N168" s="63" t="s">
        <v>2996</v>
      </c>
    </row>
    <row r="169" spans="1:14" s="63" customFormat="1" x14ac:dyDescent="0.35">
      <c r="C169" s="548"/>
      <c r="D169" s="126" t="s">
        <v>1098</v>
      </c>
      <c r="E169" s="126" t="s">
        <v>1099</v>
      </c>
      <c r="F169" s="386">
        <v>824.03966597077238</v>
      </c>
      <c r="G169" s="130">
        <v>200</v>
      </c>
      <c r="H169" s="444"/>
      <c r="I169" s="249"/>
      <c r="J169" s="63" t="s">
        <v>2994</v>
      </c>
      <c r="K169" s="63" t="s">
        <v>2995</v>
      </c>
      <c r="L169" s="121">
        <v>43770</v>
      </c>
      <c r="M169" s="121">
        <v>43861</v>
      </c>
      <c r="N169" s="63" t="s">
        <v>2996</v>
      </c>
    </row>
    <row r="170" spans="1:14" s="63" customFormat="1" x14ac:dyDescent="0.35">
      <c r="C170" s="548"/>
      <c r="D170" s="133" t="s">
        <v>1100</v>
      </c>
      <c r="E170" s="133" t="s">
        <v>1101</v>
      </c>
      <c r="F170" s="387">
        <v>614.09185803757828</v>
      </c>
      <c r="G170" s="235">
        <v>1300</v>
      </c>
      <c r="H170" s="444"/>
      <c r="I170" s="249"/>
      <c r="L170" s="121"/>
      <c r="M170" s="121"/>
    </row>
    <row r="171" spans="1:14" s="63" customFormat="1" x14ac:dyDescent="0.35">
      <c r="C171" s="548"/>
      <c r="D171" s="126" t="s">
        <v>1096</v>
      </c>
      <c r="E171" s="126" t="s">
        <v>1097</v>
      </c>
      <c r="F171" s="386">
        <v>208.55949895615868</v>
      </c>
      <c r="G171" s="130">
        <v>100</v>
      </c>
      <c r="H171" s="444"/>
      <c r="I171" s="249"/>
      <c r="J171" s="63" t="s">
        <v>2994</v>
      </c>
      <c r="K171" s="63" t="s">
        <v>2995</v>
      </c>
      <c r="L171" s="121">
        <v>43770</v>
      </c>
      <c r="M171" s="121">
        <v>43861</v>
      </c>
      <c r="N171" s="63" t="s">
        <v>2996</v>
      </c>
    </row>
    <row r="172" spans="1:14" s="63" customFormat="1" x14ac:dyDescent="0.35">
      <c r="C172" s="548"/>
      <c r="D172" s="126" t="s">
        <v>1094</v>
      </c>
      <c r="E172" s="126" t="s">
        <v>1095</v>
      </c>
      <c r="F172" s="386">
        <v>106.59707724425888</v>
      </c>
      <c r="G172" s="130">
        <v>80</v>
      </c>
      <c r="H172" s="444"/>
      <c r="I172" s="249"/>
      <c r="J172" s="63" t="s">
        <v>2994</v>
      </c>
      <c r="K172" s="63" t="s">
        <v>2995</v>
      </c>
      <c r="L172" s="121">
        <v>43770</v>
      </c>
      <c r="M172" s="121">
        <v>43861</v>
      </c>
      <c r="N172" s="63" t="s">
        <v>2996</v>
      </c>
    </row>
    <row r="173" spans="1:14" s="63" customFormat="1" x14ac:dyDescent="0.35">
      <c r="C173" s="548"/>
      <c r="D173" s="126" t="s">
        <v>1112</v>
      </c>
      <c r="E173" s="126" t="s">
        <v>1113</v>
      </c>
      <c r="F173" s="386">
        <v>4234.1962421711905</v>
      </c>
      <c r="G173" s="130">
        <v>800</v>
      </c>
      <c r="H173" s="444"/>
      <c r="I173" s="249"/>
      <c r="J173" s="63" t="s">
        <v>2994</v>
      </c>
      <c r="K173" s="63" t="s">
        <v>2995</v>
      </c>
      <c r="L173" s="121">
        <v>43770</v>
      </c>
      <c r="M173" s="121">
        <v>43861</v>
      </c>
      <c r="N173" s="63" t="s">
        <v>2996</v>
      </c>
    </row>
    <row r="174" spans="1:14" s="63" customFormat="1" x14ac:dyDescent="0.35">
      <c r="C174" s="548"/>
      <c r="D174" s="133" t="s">
        <v>1114</v>
      </c>
      <c r="E174" s="133" t="s">
        <v>1115</v>
      </c>
      <c r="F174" s="387">
        <v>3528.496868475992</v>
      </c>
      <c r="G174" s="235">
        <v>1300</v>
      </c>
      <c r="H174" s="444"/>
      <c r="I174" s="249"/>
      <c r="L174" s="121"/>
      <c r="M174" s="121"/>
    </row>
    <row r="175" spans="1:14" s="63" customFormat="1" x14ac:dyDescent="0.35">
      <c r="C175" s="548"/>
      <c r="D175" s="126" t="s">
        <v>1110</v>
      </c>
      <c r="E175" s="126" t="s">
        <v>1111</v>
      </c>
      <c r="F175" s="386">
        <v>1060.0835073068893</v>
      </c>
      <c r="G175" s="130">
        <v>120</v>
      </c>
      <c r="H175" s="444"/>
      <c r="I175" s="249"/>
      <c r="J175" s="63" t="s">
        <v>2994</v>
      </c>
      <c r="K175" s="63" t="s">
        <v>2995</v>
      </c>
      <c r="L175" s="121">
        <v>43770</v>
      </c>
      <c r="M175" s="121">
        <v>43861</v>
      </c>
      <c r="N175" s="63" t="s">
        <v>2996</v>
      </c>
    </row>
    <row r="176" spans="1:14" s="63" customFormat="1" x14ac:dyDescent="0.35">
      <c r="C176" s="548"/>
      <c r="D176" s="126" t="s">
        <v>1108</v>
      </c>
      <c r="E176" s="126" t="s">
        <v>1109</v>
      </c>
      <c r="F176" s="386">
        <v>530.48016701461381</v>
      </c>
      <c r="G176" s="130">
        <v>100</v>
      </c>
      <c r="H176" s="444"/>
      <c r="I176" s="249"/>
      <c r="J176" s="63" t="s">
        <v>2994</v>
      </c>
      <c r="K176" s="63" t="s">
        <v>2995</v>
      </c>
      <c r="L176" s="121">
        <v>43770</v>
      </c>
      <c r="M176" s="121">
        <v>43861</v>
      </c>
      <c r="N176" s="63" t="s">
        <v>2996</v>
      </c>
    </row>
    <row r="177" spans="2:14" s="63" customFormat="1" x14ac:dyDescent="0.35">
      <c r="C177" s="548"/>
      <c r="D177" s="126" t="s">
        <v>1085</v>
      </c>
      <c r="E177" s="126" t="s">
        <v>1087</v>
      </c>
      <c r="F177" s="386">
        <v>319.16492693110649</v>
      </c>
      <c r="G177" s="130">
        <v>100</v>
      </c>
      <c r="H177" s="444"/>
      <c r="I177" s="249"/>
      <c r="J177" s="63" t="s">
        <v>2994</v>
      </c>
      <c r="K177" s="63" t="s">
        <v>2995</v>
      </c>
      <c r="L177" s="121">
        <v>43770</v>
      </c>
      <c r="M177" s="121">
        <v>43861</v>
      </c>
      <c r="N177" s="63" t="s">
        <v>2996</v>
      </c>
    </row>
    <row r="178" spans="2:14" s="63" customFormat="1" x14ac:dyDescent="0.35">
      <c r="C178" s="548"/>
      <c r="D178" s="126" t="s">
        <v>1088</v>
      </c>
      <c r="E178" s="126" t="s">
        <v>1089</v>
      </c>
      <c r="F178" s="386">
        <v>319.16492693110649</v>
      </c>
      <c r="G178" s="130">
        <v>100</v>
      </c>
      <c r="H178" s="444"/>
      <c r="I178" s="249"/>
      <c r="J178" s="63" t="s">
        <v>2994</v>
      </c>
      <c r="K178" s="63" t="s">
        <v>2995</v>
      </c>
      <c r="L178" s="121">
        <v>43770</v>
      </c>
      <c r="M178" s="121">
        <v>43861</v>
      </c>
      <c r="N178" s="63" t="s">
        <v>2996</v>
      </c>
    </row>
    <row r="179" spans="2:14" s="63" customFormat="1" x14ac:dyDescent="0.35">
      <c r="C179" s="548"/>
      <c r="D179" s="126" t="s">
        <v>1118</v>
      </c>
      <c r="E179" s="126" t="s">
        <v>1119</v>
      </c>
      <c r="F179" s="386">
        <v>683.04801670146139</v>
      </c>
      <c r="G179" s="130">
        <v>120</v>
      </c>
      <c r="H179" s="444"/>
      <c r="I179" s="249"/>
      <c r="L179" s="121"/>
      <c r="M179" s="121"/>
    </row>
    <row r="180" spans="2:14" s="63" customFormat="1" x14ac:dyDescent="0.35">
      <c r="C180" s="548"/>
      <c r="D180" s="126" t="s">
        <v>1116</v>
      </c>
      <c r="E180" s="126" t="s">
        <v>1117</v>
      </c>
      <c r="F180" s="386">
        <v>174.48851774530272</v>
      </c>
      <c r="G180" s="130">
        <v>120</v>
      </c>
      <c r="H180" s="444"/>
      <c r="I180" s="249"/>
      <c r="L180" s="121"/>
      <c r="M180" s="121"/>
    </row>
    <row r="181" spans="2:14" s="63" customFormat="1" ht="15" thickBot="1" x14ac:dyDescent="0.4">
      <c r="C181" s="549"/>
      <c r="D181" s="139" t="s">
        <v>1120</v>
      </c>
      <c r="E181" s="139" t="s">
        <v>1121</v>
      </c>
      <c r="F181" s="388">
        <v>130.64718162839247</v>
      </c>
      <c r="G181" s="128">
        <v>120</v>
      </c>
      <c r="H181" s="444"/>
      <c r="I181" s="249"/>
      <c r="L181" s="121"/>
      <c r="M181" s="121"/>
    </row>
    <row r="182" spans="2:14" s="63" customFormat="1" ht="15" thickBot="1" x14ac:dyDescent="0.4">
      <c r="F182" s="123"/>
      <c r="G182" s="122" t="s">
        <v>2525</v>
      </c>
      <c r="H182" s="122"/>
      <c r="I182" s="249"/>
      <c r="L182" s="121"/>
      <c r="M182" s="121"/>
    </row>
    <row r="183" spans="2:14" s="63" customFormat="1" ht="15" customHeight="1" x14ac:dyDescent="0.35">
      <c r="B183" s="579" t="s">
        <v>2518</v>
      </c>
      <c r="C183" s="582" t="s">
        <v>3070</v>
      </c>
      <c r="D183" s="142" t="s">
        <v>1162</v>
      </c>
      <c r="E183" s="142" t="s">
        <v>1163</v>
      </c>
      <c r="F183" s="393">
        <v>9667.1189979123174</v>
      </c>
      <c r="G183" s="135">
        <v>400</v>
      </c>
      <c r="H183" s="444"/>
      <c r="I183" s="249"/>
      <c r="L183" s="121"/>
      <c r="M183" s="121"/>
    </row>
    <row r="184" spans="2:14" s="63" customFormat="1" ht="15" customHeight="1" x14ac:dyDescent="0.35">
      <c r="B184" s="580"/>
      <c r="C184" s="571"/>
      <c r="D184" s="126" t="s">
        <v>1192</v>
      </c>
      <c r="E184" s="126" t="s">
        <v>1193</v>
      </c>
      <c r="F184" s="386">
        <v>404.42588726513571</v>
      </c>
      <c r="G184" s="134">
        <v>100</v>
      </c>
      <c r="H184" s="444"/>
      <c r="I184" s="249"/>
      <c r="L184" s="121"/>
      <c r="M184" s="121"/>
    </row>
    <row r="185" spans="2:14" s="63" customFormat="1" x14ac:dyDescent="0.35">
      <c r="B185" s="580"/>
      <c r="C185" s="583"/>
      <c r="D185" s="126" t="s">
        <v>1134</v>
      </c>
      <c r="E185" s="126" t="s">
        <v>1135</v>
      </c>
      <c r="F185" s="386">
        <v>516.86847599164923</v>
      </c>
      <c r="G185" s="134">
        <v>200</v>
      </c>
      <c r="H185" s="444"/>
      <c r="I185" s="249"/>
      <c r="L185" s="121"/>
      <c r="M185" s="121"/>
    </row>
    <row r="186" spans="2:14" s="63" customFormat="1" x14ac:dyDescent="0.35">
      <c r="B186" s="580"/>
      <c r="C186" s="583"/>
      <c r="D186" s="126" t="s">
        <v>1132</v>
      </c>
      <c r="E186" s="126" t="s">
        <v>1133</v>
      </c>
      <c r="F186" s="386">
        <v>651.58663883089775</v>
      </c>
      <c r="G186" s="134">
        <v>400</v>
      </c>
      <c r="H186" s="444"/>
      <c r="I186" s="249"/>
      <c r="L186" s="121"/>
      <c r="M186" s="121"/>
    </row>
    <row r="187" spans="2:14" s="63" customFormat="1" x14ac:dyDescent="0.35">
      <c r="B187" s="580"/>
      <c r="C187" s="583"/>
      <c r="D187" s="126" t="s">
        <v>3071</v>
      </c>
      <c r="E187" s="126" t="s">
        <v>3072</v>
      </c>
      <c r="F187" s="386">
        <v>1480</v>
      </c>
      <c r="G187" s="134">
        <v>200</v>
      </c>
      <c r="H187" s="444"/>
      <c r="I187" s="249"/>
      <c r="L187" s="121"/>
      <c r="M187" s="121"/>
    </row>
    <row r="188" spans="2:14" s="63" customFormat="1" x14ac:dyDescent="0.35">
      <c r="B188" s="580"/>
      <c r="C188" s="583"/>
      <c r="D188" s="126" t="s">
        <v>3073</v>
      </c>
      <c r="E188" s="126" t="s">
        <v>3074</v>
      </c>
      <c r="F188" s="386">
        <v>1907.16</v>
      </c>
      <c r="G188" s="134">
        <v>300</v>
      </c>
      <c r="H188" s="444"/>
      <c r="I188" s="249"/>
      <c r="L188" s="121"/>
      <c r="M188" s="121"/>
    </row>
    <row r="189" spans="2:14" s="63" customFormat="1" x14ac:dyDescent="0.35">
      <c r="B189" s="580"/>
      <c r="C189" s="583"/>
      <c r="D189" s="126" t="s">
        <v>3075</v>
      </c>
      <c r="E189" s="126" t="s">
        <v>3076</v>
      </c>
      <c r="F189" s="386">
        <v>4369.57</v>
      </c>
      <c r="G189" s="134">
        <v>400</v>
      </c>
      <c r="H189" s="444"/>
      <c r="I189" s="249"/>
      <c r="L189" s="121"/>
      <c r="M189" s="121"/>
    </row>
    <row r="190" spans="2:14" s="63" customFormat="1" x14ac:dyDescent="0.35">
      <c r="B190" s="580"/>
      <c r="C190" s="583"/>
      <c r="D190" s="126" t="s">
        <v>3077</v>
      </c>
      <c r="E190" s="126" t="s">
        <v>3078</v>
      </c>
      <c r="F190" s="386">
        <v>5544.3</v>
      </c>
      <c r="G190" s="134">
        <v>500</v>
      </c>
      <c r="H190" s="444"/>
      <c r="I190" s="249"/>
      <c r="L190" s="121"/>
      <c r="M190" s="121"/>
    </row>
    <row r="191" spans="2:14" s="63" customFormat="1" x14ac:dyDescent="0.35">
      <c r="B191" s="580"/>
      <c r="C191" s="583"/>
      <c r="D191" s="126" t="s">
        <v>1144</v>
      </c>
      <c r="E191" s="126" t="s">
        <v>1145</v>
      </c>
      <c r="F191" s="386">
        <v>3323.4342379958248</v>
      </c>
      <c r="G191" s="134">
        <v>200</v>
      </c>
      <c r="H191" s="444"/>
      <c r="I191" s="249"/>
      <c r="L191" s="121"/>
      <c r="M191" s="121"/>
    </row>
    <row r="192" spans="2:14" s="63" customFormat="1" x14ac:dyDescent="0.35">
      <c r="B192" s="580"/>
      <c r="C192" s="583"/>
      <c r="D192" s="126" t="s">
        <v>1142</v>
      </c>
      <c r="E192" s="126" t="s">
        <v>1143</v>
      </c>
      <c r="F192" s="386">
        <v>4161.6388308977039</v>
      </c>
      <c r="G192" s="134">
        <v>400</v>
      </c>
      <c r="H192" s="444"/>
      <c r="I192" s="249"/>
      <c r="L192" s="121"/>
      <c r="M192" s="121"/>
    </row>
    <row r="193" spans="2:13" s="63" customFormat="1" x14ac:dyDescent="0.35">
      <c r="B193" s="580"/>
      <c r="C193" s="583"/>
      <c r="D193" s="126" t="s">
        <v>1140</v>
      </c>
      <c r="E193" s="126" t="s">
        <v>1141</v>
      </c>
      <c r="F193" s="386">
        <v>5007.5887265135707</v>
      </c>
      <c r="G193" s="134">
        <v>700</v>
      </c>
      <c r="H193" s="444"/>
      <c r="I193" s="249"/>
      <c r="L193" s="121"/>
      <c r="M193" s="121"/>
    </row>
    <row r="194" spans="2:13" s="63" customFormat="1" x14ac:dyDescent="0.35">
      <c r="B194" s="580"/>
      <c r="C194" s="583" t="s">
        <v>3079</v>
      </c>
      <c r="D194" s="126" t="s">
        <v>1176</v>
      </c>
      <c r="E194" s="126" t="s">
        <v>1177</v>
      </c>
      <c r="F194" s="386">
        <v>2202.7348643006262</v>
      </c>
      <c r="G194" s="134">
        <v>200</v>
      </c>
      <c r="H194" s="444"/>
      <c r="I194" s="249"/>
      <c r="L194" s="121"/>
      <c r="M194" s="121"/>
    </row>
    <row r="195" spans="2:13" s="63" customFormat="1" x14ac:dyDescent="0.35">
      <c r="B195" s="580"/>
      <c r="C195" s="583"/>
      <c r="D195" s="126" t="s">
        <v>1194</v>
      </c>
      <c r="E195" s="126" t="s">
        <v>1195</v>
      </c>
      <c r="F195" s="386">
        <v>7499.1753653444666</v>
      </c>
      <c r="G195" s="134">
        <v>300</v>
      </c>
      <c r="H195" s="444"/>
      <c r="I195" s="249"/>
      <c r="L195" s="121"/>
      <c r="M195" s="121"/>
    </row>
    <row r="196" spans="2:13" s="63" customFormat="1" x14ac:dyDescent="0.35">
      <c r="B196" s="580"/>
      <c r="C196" s="141" t="s">
        <v>3080</v>
      </c>
      <c r="D196" s="126" t="s">
        <v>1150</v>
      </c>
      <c r="E196" s="126" t="s">
        <v>1151</v>
      </c>
      <c r="F196" s="386">
        <v>3184.3632567849686</v>
      </c>
      <c r="G196" s="134">
        <v>200</v>
      </c>
      <c r="H196" s="444"/>
      <c r="I196" s="249"/>
      <c r="L196" s="121"/>
      <c r="M196" s="121"/>
    </row>
    <row r="197" spans="2:13" s="63" customFormat="1" x14ac:dyDescent="0.35">
      <c r="B197" s="580"/>
      <c r="C197" s="569" t="s">
        <v>3081</v>
      </c>
      <c r="D197" s="126" t="s">
        <v>1156</v>
      </c>
      <c r="E197" s="126" t="s">
        <v>1157</v>
      </c>
      <c r="F197" s="386">
        <v>2977.9436325678498</v>
      </c>
      <c r="G197" s="134">
        <v>400</v>
      </c>
      <c r="H197" s="444"/>
      <c r="I197" s="249"/>
      <c r="L197" s="121"/>
      <c r="M197" s="121"/>
    </row>
    <row r="198" spans="2:13" s="63" customFormat="1" x14ac:dyDescent="0.35">
      <c r="B198" s="580"/>
      <c r="C198" s="570"/>
      <c r="D198" s="21" t="s">
        <v>1158</v>
      </c>
      <c r="E198" s="21" t="s">
        <v>1159</v>
      </c>
      <c r="F198" s="386">
        <v>4760.7411273486432</v>
      </c>
      <c r="G198" s="134">
        <v>400</v>
      </c>
      <c r="H198" s="444"/>
      <c r="I198" s="249"/>
      <c r="L198" s="121"/>
      <c r="M198" s="121"/>
    </row>
    <row r="199" spans="2:13" s="63" customFormat="1" x14ac:dyDescent="0.35">
      <c r="B199" s="580"/>
      <c r="C199" s="571"/>
      <c r="D199" s="21" t="s">
        <v>1160</v>
      </c>
      <c r="E199" s="21" t="s">
        <v>1161</v>
      </c>
      <c r="F199" s="386">
        <v>6853.3820459290191</v>
      </c>
      <c r="G199" s="134">
        <v>400</v>
      </c>
      <c r="H199" s="444"/>
      <c r="I199" s="249"/>
      <c r="L199" s="121"/>
      <c r="M199" s="121"/>
    </row>
    <row r="200" spans="2:13" s="63" customFormat="1" ht="14.25" customHeight="1" thickBot="1" x14ac:dyDescent="0.4">
      <c r="B200" s="581"/>
      <c r="C200" s="140" t="s">
        <v>3082</v>
      </c>
      <c r="D200" s="139" t="s">
        <v>1154</v>
      </c>
      <c r="E200" s="139" t="s">
        <v>1155</v>
      </c>
      <c r="F200" s="388">
        <v>3982.9018789144052</v>
      </c>
      <c r="G200" s="138">
        <v>800</v>
      </c>
      <c r="H200" s="444"/>
      <c r="I200" s="249"/>
      <c r="L200" s="121"/>
      <c r="M200" s="121"/>
    </row>
    <row r="201" spans="2:13" s="63" customFormat="1" ht="14.25" customHeight="1" thickBot="1" x14ac:dyDescent="0.4">
      <c r="F201" s="123"/>
      <c r="G201" s="122" t="s">
        <v>2525</v>
      </c>
      <c r="H201" s="122"/>
      <c r="I201" s="249"/>
      <c r="L201" s="121"/>
      <c r="M201" s="121"/>
    </row>
    <row r="202" spans="2:13" s="63" customFormat="1" x14ac:dyDescent="0.35">
      <c r="C202" s="547" t="s">
        <v>3083</v>
      </c>
      <c r="D202" s="137" t="s">
        <v>975</v>
      </c>
      <c r="E202" s="137" t="s">
        <v>976</v>
      </c>
      <c r="F202" s="393">
        <v>677.97494780793318</v>
      </c>
      <c r="G202" s="135">
        <v>400</v>
      </c>
      <c r="H202" s="444"/>
      <c r="I202" s="249"/>
      <c r="L202" s="121"/>
      <c r="M202" s="121"/>
    </row>
    <row r="203" spans="2:13" s="63" customFormat="1" x14ac:dyDescent="0.35">
      <c r="C203" s="548"/>
      <c r="D203" s="126" t="s">
        <v>1182</v>
      </c>
      <c r="E203" s="126" t="s">
        <v>1183</v>
      </c>
      <c r="F203" s="386">
        <v>1455.5323590814198</v>
      </c>
      <c r="G203" s="134">
        <v>400</v>
      </c>
      <c r="H203" s="444"/>
      <c r="I203" s="249"/>
      <c r="L203" s="121"/>
      <c r="M203" s="121"/>
    </row>
    <row r="204" spans="2:13" s="63" customFormat="1" x14ac:dyDescent="0.35">
      <c r="C204" s="548"/>
      <c r="D204" s="126" t="s">
        <v>1746</v>
      </c>
      <c r="E204" s="126" t="s">
        <v>3084</v>
      </c>
      <c r="F204" s="386">
        <v>5600.7306889352822</v>
      </c>
      <c r="G204" s="134" t="s">
        <v>2525</v>
      </c>
      <c r="H204" s="444"/>
      <c r="I204" s="249"/>
      <c r="L204" s="121"/>
      <c r="M204" s="121"/>
    </row>
    <row r="205" spans="2:13" s="63" customFormat="1" x14ac:dyDescent="0.35">
      <c r="C205" s="548"/>
      <c r="D205" s="126" t="s">
        <v>1033</v>
      </c>
      <c r="E205" s="126" t="s">
        <v>1034</v>
      </c>
      <c r="F205" s="386">
        <v>1822.5469728601254</v>
      </c>
      <c r="G205" s="134">
        <v>300</v>
      </c>
      <c r="H205" s="444"/>
      <c r="I205" s="249"/>
      <c r="L205" s="121"/>
      <c r="M205" s="121"/>
    </row>
    <row r="206" spans="2:13" s="63" customFormat="1" x14ac:dyDescent="0.35">
      <c r="C206" s="548"/>
      <c r="D206" s="126" t="s">
        <v>1755</v>
      </c>
      <c r="E206" s="126" t="s">
        <v>3085</v>
      </c>
      <c r="F206" s="386">
        <v>5601.7745302713993</v>
      </c>
      <c r="G206" s="134" t="s">
        <v>2525</v>
      </c>
      <c r="H206" s="444"/>
      <c r="I206" s="249"/>
      <c r="L206" s="121"/>
      <c r="M206" s="121"/>
    </row>
    <row r="207" spans="2:13" s="63" customFormat="1" x14ac:dyDescent="0.35">
      <c r="C207" s="548"/>
      <c r="D207" s="126" t="s">
        <v>1186</v>
      </c>
      <c r="E207" s="126" t="s">
        <v>1187</v>
      </c>
      <c r="F207" s="386">
        <v>2217.6409185803759</v>
      </c>
      <c r="G207" s="134">
        <v>300</v>
      </c>
      <c r="H207" s="444"/>
      <c r="I207" s="249"/>
      <c r="L207" s="121"/>
      <c r="M207" s="121"/>
    </row>
    <row r="208" spans="2:13" s="63" customFormat="1" ht="15" thickBot="1" x14ac:dyDescent="0.4">
      <c r="C208" s="549"/>
      <c r="D208" s="139" t="s">
        <v>1170</v>
      </c>
      <c r="E208" s="139" t="s">
        <v>1171</v>
      </c>
      <c r="F208" s="388">
        <v>4761.1691022964505</v>
      </c>
      <c r="G208" s="138">
        <v>500</v>
      </c>
      <c r="H208" s="444"/>
      <c r="I208" s="249"/>
      <c r="L208" s="121"/>
      <c r="M208" s="121"/>
    </row>
    <row r="209" spans="3:13" s="63" customFormat="1" ht="15" thickBot="1" x14ac:dyDescent="0.4">
      <c r="F209" s="123"/>
      <c r="G209" s="122" t="s">
        <v>2525</v>
      </c>
      <c r="H209" s="122"/>
      <c r="I209" s="249"/>
      <c r="L209" s="121"/>
      <c r="M209" s="121"/>
    </row>
    <row r="210" spans="3:13" s="63" customFormat="1" x14ac:dyDescent="0.35">
      <c r="C210" s="547" t="s">
        <v>3086</v>
      </c>
      <c r="D210" s="137" t="s">
        <v>1759</v>
      </c>
      <c r="E210" s="137" t="s">
        <v>1760</v>
      </c>
      <c r="F210" s="393">
        <v>2197.7035490605431</v>
      </c>
      <c r="G210" s="135" t="s">
        <v>2525</v>
      </c>
      <c r="H210" s="444"/>
      <c r="I210" s="249"/>
      <c r="L210" s="121"/>
      <c r="M210" s="121"/>
    </row>
    <row r="211" spans="3:13" s="63" customFormat="1" x14ac:dyDescent="0.35">
      <c r="C211" s="548"/>
      <c r="D211" s="126" t="s">
        <v>1761</v>
      </c>
      <c r="E211" s="126" t="s">
        <v>1762</v>
      </c>
      <c r="F211" s="386">
        <v>5072.4425887265133</v>
      </c>
      <c r="G211" s="134" t="s">
        <v>2525</v>
      </c>
      <c r="H211" s="444"/>
      <c r="I211" s="249"/>
      <c r="L211" s="121"/>
      <c r="M211" s="121"/>
    </row>
    <row r="212" spans="3:13" s="63" customFormat="1" x14ac:dyDescent="0.35">
      <c r="C212" s="548"/>
      <c r="D212" s="126" t="s">
        <v>1763</v>
      </c>
      <c r="E212" s="126" t="s">
        <v>1764</v>
      </c>
      <c r="F212" s="386">
        <v>4571.3987473903962</v>
      </c>
      <c r="G212" s="134" t="s">
        <v>2525</v>
      </c>
      <c r="H212" s="444"/>
      <c r="I212" s="249"/>
      <c r="L212" s="121"/>
      <c r="M212" s="121"/>
    </row>
    <row r="213" spans="3:13" s="63" customFormat="1" ht="15" thickBot="1" x14ac:dyDescent="0.4">
      <c r="C213" s="549"/>
      <c r="D213" s="139" t="s">
        <v>1757</v>
      </c>
      <c r="E213" s="139" t="s">
        <v>1758</v>
      </c>
      <c r="F213" s="388">
        <v>813.56993736951983</v>
      </c>
      <c r="G213" s="138" t="s">
        <v>2525</v>
      </c>
      <c r="H213" s="444"/>
      <c r="I213" s="249"/>
      <c r="L213" s="121"/>
      <c r="M213" s="121"/>
    </row>
    <row r="214" spans="3:13" s="63" customFormat="1" ht="15" thickBot="1" x14ac:dyDescent="0.4">
      <c r="F214" s="123"/>
      <c r="G214" s="122" t="s">
        <v>2525</v>
      </c>
      <c r="H214" s="122"/>
      <c r="I214" s="249"/>
      <c r="L214" s="121"/>
      <c r="M214" s="121"/>
    </row>
    <row r="215" spans="3:13" s="63" customFormat="1" x14ac:dyDescent="0.35">
      <c r="C215" s="547" t="s">
        <v>3087</v>
      </c>
      <c r="D215" s="137" t="s">
        <v>1765</v>
      </c>
      <c r="E215" s="137" t="s">
        <v>1766</v>
      </c>
      <c r="F215" s="393">
        <v>74.321503131524011</v>
      </c>
      <c r="G215" s="135" t="s">
        <v>2525</v>
      </c>
      <c r="H215" s="444"/>
      <c r="I215" s="249"/>
      <c r="L215" s="121"/>
      <c r="M215" s="121"/>
    </row>
    <row r="216" spans="3:13" s="63" customFormat="1" x14ac:dyDescent="0.35">
      <c r="C216" s="548"/>
      <c r="D216" s="126" t="s">
        <v>1767</v>
      </c>
      <c r="E216" s="126" t="s">
        <v>1768</v>
      </c>
      <c r="F216" s="386">
        <v>156.91022964509395</v>
      </c>
      <c r="G216" s="134" t="s">
        <v>2525</v>
      </c>
      <c r="H216" s="444"/>
      <c r="I216" s="249"/>
      <c r="L216" s="121"/>
      <c r="M216" s="121"/>
    </row>
    <row r="217" spans="3:13" s="63" customFormat="1" x14ac:dyDescent="0.35">
      <c r="C217" s="548"/>
      <c r="D217" s="126" t="s">
        <v>1769</v>
      </c>
      <c r="E217" s="126" t="s">
        <v>1770</v>
      </c>
      <c r="F217" s="386">
        <v>239.4989561586639</v>
      </c>
      <c r="G217" s="134" t="s">
        <v>2525</v>
      </c>
      <c r="H217" s="444"/>
      <c r="I217" s="249"/>
      <c r="L217" s="121"/>
      <c r="M217" s="121"/>
    </row>
    <row r="218" spans="3:13" s="63" customFormat="1" x14ac:dyDescent="0.35">
      <c r="C218" s="548"/>
      <c r="D218" s="126" t="s">
        <v>1771</v>
      </c>
      <c r="E218" s="126" t="s">
        <v>1772</v>
      </c>
      <c r="F218" s="386">
        <v>503.76826722338205</v>
      </c>
      <c r="G218" s="134" t="s">
        <v>2525</v>
      </c>
      <c r="H218" s="444"/>
      <c r="I218" s="249"/>
      <c r="L218" s="121"/>
      <c r="M218" s="121"/>
    </row>
    <row r="219" spans="3:13" s="63" customFormat="1" x14ac:dyDescent="0.35">
      <c r="C219" s="548"/>
      <c r="D219" s="126" t="s">
        <v>1773</v>
      </c>
      <c r="E219" s="126" t="s">
        <v>1774</v>
      </c>
      <c r="F219" s="386">
        <v>439.90605427974953</v>
      </c>
      <c r="G219" s="134" t="s">
        <v>2525</v>
      </c>
      <c r="H219" s="444"/>
      <c r="I219" s="249"/>
      <c r="L219" s="121"/>
      <c r="M219" s="121"/>
    </row>
    <row r="220" spans="3:13" s="63" customFormat="1" ht="15" thickBot="1" x14ac:dyDescent="0.4">
      <c r="C220" s="549"/>
      <c r="D220" s="139" t="s">
        <v>1775</v>
      </c>
      <c r="E220" s="139" t="s">
        <v>1776</v>
      </c>
      <c r="F220" s="388">
        <v>918.90396659707721</v>
      </c>
      <c r="G220" s="138" t="s">
        <v>2525</v>
      </c>
      <c r="H220" s="444"/>
      <c r="I220" s="249"/>
      <c r="L220" s="121"/>
      <c r="M220" s="121"/>
    </row>
    <row r="221" spans="3:13" s="63" customFormat="1" ht="14.25" customHeight="1" x14ac:dyDescent="0.35">
      <c r="F221" s="123"/>
      <c r="G221" s="122" t="s">
        <v>2525</v>
      </c>
      <c r="H221" s="122"/>
      <c r="I221" s="249"/>
      <c r="L221" s="121"/>
      <c r="M221" s="121"/>
    </row>
    <row r="222" spans="3:13" s="63" customFormat="1" ht="14.25" customHeight="1" x14ac:dyDescent="0.35">
      <c r="C222" s="587" t="s">
        <v>1779</v>
      </c>
      <c r="D222" s="588"/>
      <c r="E222" s="588"/>
      <c r="F222" s="588"/>
      <c r="G222" s="589"/>
      <c r="H222" s="446"/>
      <c r="I222" s="249"/>
      <c r="L222" s="121"/>
      <c r="M222" s="121"/>
    </row>
    <row r="223" spans="3:13" s="63" customFormat="1" ht="14.25" customHeight="1" x14ac:dyDescent="0.35">
      <c r="C223" s="590"/>
      <c r="D223" s="591"/>
      <c r="E223" s="591"/>
      <c r="F223" s="591"/>
      <c r="G223" s="592"/>
      <c r="H223" s="446"/>
      <c r="I223" s="249"/>
      <c r="L223" s="121"/>
      <c r="M223" s="121"/>
    </row>
    <row r="224" spans="3:13" s="63" customFormat="1" ht="14.25" customHeight="1" thickBot="1" x14ac:dyDescent="0.4">
      <c r="F224" s="123"/>
      <c r="G224" s="122" t="s">
        <v>2525</v>
      </c>
      <c r="H224" s="122"/>
      <c r="I224" s="249"/>
      <c r="L224" s="121"/>
      <c r="M224" s="121"/>
    </row>
    <row r="225" spans="2:14" s="63" customFormat="1" ht="15" customHeight="1" x14ac:dyDescent="0.35">
      <c r="B225" s="593" t="s">
        <v>3088</v>
      </c>
      <c r="C225" s="596" t="s">
        <v>3089</v>
      </c>
      <c r="D225" s="409" t="s">
        <v>319</v>
      </c>
      <c r="E225" s="409" t="s">
        <v>3090</v>
      </c>
      <c r="F225" s="410">
        <v>3522.9645093945724</v>
      </c>
      <c r="G225" s="412">
        <v>300</v>
      </c>
      <c r="H225" s="444"/>
      <c r="I225" s="249"/>
      <c r="J225" s="63" t="s">
        <v>2994</v>
      </c>
      <c r="K225" s="63" t="s">
        <v>2995</v>
      </c>
      <c r="L225" s="121">
        <v>43770</v>
      </c>
      <c r="M225" s="121">
        <v>43861</v>
      </c>
      <c r="N225" s="63" t="s">
        <v>2996</v>
      </c>
    </row>
    <row r="226" spans="2:14" s="63" customFormat="1" ht="15" customHeight="1" x14ac:dyDescent="0.35">
      <c r="B226" s="594"/>
      <c r="C226" s="567"/>
      <c r="D226" s="133" t="s">
        <v>1786</v>
      </c>
      <c r="E226" s="133" t="s">
        <v>3090</v>
      </c>
      <c r="F226" s="150">
        <v>3522.9645093945724</v>
      </c>
      <c r="G226" s="235" t="s">
        <v>2525</v>
      </c>
      <c r="H226" s="444"/>
      <c r="I226" s="249"/>
      <c r="L226" s="121"/>
      <c r="M226" s="121"/>
    </row>
    <row r="227" spans="2:14" s="63" customFormat="1" x14ac:dyDescent="0.35">
      <c r="B227" s="594"/>
      <c r="C227" s="567"/>
      <c r="D227" s="282" t="s">
        <v>497</v>
      </c>
      <c r="E227" s="282" t="s">
        <v>3091</v>
      </c>
      <c r="F227" s="296">
        <v>3405.5323590814196</v>
      </c>
      <c r="G227" s="407">
        <v>300</v>
      </c>
      <c r="H227" s="444"/>
      <c r="I227" s="249"/>
      <c r="J227" s="63" t="s">
        <v>2994</v>
      </c>
      <c r="K227" s="63" t="s">
        <v>2995</v>
      </c>
      <c r="L227" s="121">
        <v>43770</v>
      </c>
      <c r="M227" s="121">
        <v>43861</v>
      </c>
      <c r="N227" s="63" t="s">
        <v>2996</v>
      </c>
    </row>
    <row r="228" spans="2:14" s="63" customFormat="1" x14ac:dyDescent="0.35">
      <c r="B228" s="594"/>
      <c r="C228" s="567"/>
      <c r="D228" s="133" t="s">
        <v>1787</v>
      </c>
      <c r="E228" s="133" t="s">
        <v>3091</v>
      </c>
      <c r="F228" s="150">
        <v>3405.5323590814196</v>
      </c>
      <c r="G228" s="235" t="s">
        <v>2525</v>
      </c>
      <c r="H228" s="444"/>
      <c r="I228" s="249"/>
      <c r="L228" s="121"/>
      <c r="M228" s="121"/>
    </row>
    <row r="229" spans="2:14" s="63" customFormat="1" x14ac:dyDescent="0.35">
      <c r="B229" s="594"/>
      <c r="C229" s="567"/>
      <c r="D229" s="413" t="s">
        <v>1788</v>
      </c>
      <c r="E229" s="413" t="s">
        <v>3092</v>
      </c>
      <c r="F229" s="414">
        <v>3053.2359081419627</v>
      </c>
      <c r="G229" s="418" t="s">
        <v>2525</v>
      </c>
      <c r="H229" s="444"/>
      <c r="I229" s="249"/>
      <c r="J229" s="63" t="s">
        <v>2994</v>
      </c>
      <c r="K229" s="63" t="s">
        <v>2995</v>
      </c>
      <c r="L229" s="121">
        <v>43770</v>
      </c>
      <c r="M229" s="121">
        <v>43861</v>
      </c>
      <c r="N229" s="63" t="s">
        <v>2996</v>
      </c>
    </row>
    <row r="230" spans="2:14" s="63" customFormat="1" x14ac:dyDescent="0.35">
      <c r="B230" s="594"/>
      <c r="C230" s="403"/>
      <c r="D230" s="233"/>
      <c r="E230" s="233"/>
      <c r="F230" s="242"/>
      <c r="G230" s="132"/>
      <c r="H230" s="444"/>
      <c r="I230" s="249"/>
      <c r="L230" s="121"/>
      <c r="M230" s="121"/>
    </row>
    <row r="231" spans="2:14" s="63" customFormat="1" x14ac:dyDescent="0.35">
      <c r="B231" s="594"/>
      <c r="C231" s="567" t="s">
        <v>3093</v>
      </c>
      <c r="D231" s="415" t="s">
        <v>1229</v>
      </c>
      <c r="E231" s="415" t="s">
        <v>3094</v>
      </c>
      <c r="F231" s="416">
        <v>4622.1294363256784</v>
      </c>
      <c r="G231" s="421">
        <v>700</v>
      </c>
      <c r="H231" s="444"/>
      <c r="I231" s="249"/>
      <c r="J231" s="63" t="s">
        <v>2994</v>
      </c>
      <c r="K231" s="63" t="s">
        <v>2995</v>
      </c>
      <c r="L231" s="121">
        <v>43770</v>
      </c>
      <c r="M231" s="121">
        <v>43861</v>
      </c>
      <c r="N231" s="63" t="s">
        <v>2996</v>
      </c>
    </row>
    <row r="232" spans="2:14" s="63" customFormat="1" x14ac:dyDescent="0.35">
      <c r="B232" s="594"/>
      <c r="C232" s="567"/>
      <c r="D232" s="133" t="s">
        <v>1782</v>
      </c>
      <c r="E232" s="133" t="s">
        <v>3094</v>
      </c>
      <c r="F232" s="387">
        <v>4622.1294363256784</v>
      </c>
      <c r="G232" s="235" t="s">
        <v>2525</v>
      </c>
      <c r="H232" s="444"/>
      <c r="I232" s="249"/>
      <c r="L232" s="121"/>
      <c r="M232" s="121"/>
    </row>
    <row r="233" spans="2:14" s="63" customFormat="1" x14ac:dyDescent="0.35">
      <c r="B233" s="594"/>
      <c r="C233" s="567"/>
      <c r="D233" s="413" t="s">
        <v>1780</v>
      </c>
      <c r="E233" s="413" t="s">
        <v>3095</v>
      </c>
      <c r="F233" s="417">
        <v>4622.1294363256784</v>
      </c>
      <c r="G233" s="418" t="s">
        <v>2525</v>
      </c>
      <c r="H233" s="444"/>
      <c r="I233" s="249"/>
      <c r="L233" s="121"/>
      <c r="M233" s="121"/>
    </row>
    <row r="234" spans="2:14" s="63" customFormat="1" x14ac:dyDescent="0.35">
      <c r="B234" s="594"/>
      <c r="C234" s="403"/>
      <c r="D234" s="233"/>
      <c r="E234" s="233"/>
      <c r="F234" s="242"/>
      <c r="G234" s="132"/>
      <c r="H234" s="444"/>
      <c r="I234" s="249"/>
      <c r="L234" s="121"/>
      <c r="M234" s="121"/>
    </row>
    <row r="235" spans="2:14" s="63" customFormat="1" x14ac:dyDescent="0.35">
      <c r="B235" s="594"/>
      <c r="C235" s="419" t="s">
        <v>3096</v>
      </c>
      <c r="D235" s="234" t="s">
        <v>1781</v>
      </c>
      <c r="E235" s="404" t="s">
        <v>3097</v>
      </c>
      <c r="F235" s="420">
        <v>7167.014613778706</v>
      </c>
      <c r="G235" s="406" t="s">
        <v>2525</v>
      </c>
      <c r="H235" s="444"/>
      <c r="I235" s="249"/>
      <c r="J235" s="63" t="s">
        <v>2994</v>
      </c>
      <c r="K235" s="63" t="s">
        <v>2995</v>
      </c>
      <c r="L235" s="121">
        <v>43770</v>
      </c>
      <c r="M235" s="121">
        <v>43861</v>
      </c>
      <c r="N235" s="63" t="s">
        <v>2996</v>
      </c>
    </row>
    <row r="236" spans="2:14" s="63" customFormat="1" x14ac:dyDescent="0.35">
      <c r="B236" s="594"/>
      <c r="C236" s="233"/>
      <c r="D236" s="233"/>
      <c r="E236" s="233"/>
      <c r="F236" s="242"/>
      <c r="G236" s="132" t="s">
        <v>2525</v>
      </c>
      <c r="H236" s="444"/>
      <c r="I236" s="249"/>
      <c r="L236" s="121"/>
      <c r="M236" s="121"/>
    </row>
    <row r="237" spans="2:14" s="63" customFormat="1" x14ac:dyDescent="0.35">
      <c r="B237" s="594"/>
      <c r="C237" s="566" t="s">
        <v>3098</v>
      </c>
      <c r="D237" s="282" t="s">
        <v>1243</v>
      </c>
      <c r="E237" s="282" t="s">
        <v>1244</v>
      </c>
      <c r="F237" s="408">
        <v>1644.0501043841336</v>
      </c>
      <c r="G237" s="407">
        <v>300</v>
      </c>
      <c r="H237" s="444"/>
      <c r="I237" s="249"/>
      <c r="J237" s="63" t="s">
        <v>2994</v>
      </c>
      <c r="K237" s="63" t="s">
        <v>2995</v>
      </c>
      <c r="L237" s="121">
        <v>43770</v>
      </c>
      <c r="M237" s="121">
        <v>43861</v>
      </c>
      <c r="N237" s="63" t="s">
        <v>2996</v>
      </c>
    </row>
    <row r="238" spans="2:14" s="63" customFormat="1" x14ac:dyDescent="0.35">
      <c r="B238" s="594"/>
      <c r="C238" s="567"/>
      <c r="D238" s="133" t="s">
        <v>1785</v>
      </c>
      <c r="E238" s="133" t="s">
        <v>1244</v>
      </c>
      <c r="F238" s="387">
        <v>1644.0501043841336</v>
      </c>
      <c r="G238" s="235" t="s">
        <v>2525</v>
      </c>
      <c r="H238" s="444"/>
      <c r="I238" s="249"/>
      <c r="L238" s="121"/>
      <c r="M238" s="121"/>
    </row>
    <row r="239" spans="2:14" s="63" customFormat="1" x14ac:dyDescent="0.35">
      <c r="B239" s="594"/>
      <c r="C239" s="562"/>
      <c r="D239" s="133" t="s">
        <v>1784</v>
      </c>
      <c r="E239" s="133" t="s">
        <v>1242</v>
      </c>
      <c r="F239" s="387">
        <v>1419.2066805845511</v>
      </c>
      <c r="G239" s="235" t="s">
        <v>2525</v>
      </c>
      <c r="H239" s="444"/>
      <c r="I239" s="249"/>
      <c r="L239" s="121"/>
      <c r="M239" s="121"/>
    </row>
    <row r="240" spans="2:14" s="63" customFormat="1" x14ac:dyDescent="0.35">
      <c r="B240" s="594"/>
      <c r="C240" s="233"/>
      <c r="D240" s="233"/>
      <c r="E240" s="233"/>
      <c r="F240" s="389"/>
      <c r="G240" s="134" t="s">
        <v>2525</v>
      </c>
      <c r="H240" s="444"/>
      <c r="I240" s="249"/>
      <c r="L240" s="121"/>
      <c r="M240" s="121"/>
    </row>
    <row r="241" spans="2:13" s="63" customFormat="1" x14ac:dyDescent="0.35">
      <c r="B241" s="594"/>
      <c r="C241" s="569" t="s">
        <v>3099</v>
      </c>
      <c r="D241" s="133" t="s">
        <v>478</v>
      </c>
      <c r="E241" s="133" t="s">
        <v>3100</v>
      </c>
      <c r="F241" s="387">
        <v>3705.6367432150314</v>
      </c>
      <c r="G241" s="235">
        <v>400</v>
      </c>
      <c r="H241" s="444"/>
      <c r="I241" s="249"/>
      <c r="L241" s="121"/>
      <c r="M241" s="121"/>
    </row>
    <row r="242" spans="2:13" s="63" customFormat="1" x14ac:dyDescent="0.35">
      <c r="B242" s="594"/>
      <c r="C242" s="570"/>
      <c r="D242" s="133" t="s">
        <v>480</v>
      </c>
      <c r="E242" s="133" t="s">
        <v>3101</v>
      </c>
      <c r="F242" s="387">
        <v>4592.9018789144056</v>
      </c>
      <c r="G242" s="235">
        <v>300</v>
      </c>
      <c r="H242" s="444"/>
      <c r="I242" s="249"/>
      <c r="L242" s="121"/>
      <c r="M242" s="121"/>
    </row>
    <row r="243" spans="2:13" s="63" customFormat="1" x14ac:dyDescent="0.35">
      <c r="B243" s="594"/>
      <c r="C243" s="571"/>
      <c r="D243" s="133" t="s">
        <v>482</v>
      </c>
      <c r="E243" s="133" t="s">
        <v>3102</v>
      </c>
      <c r="F243" s="387">
        <v>3783.9248434237998</v>
      </c>
      <c r="G243" s="235">
        <v>300</v>
      </c>
      <c r="H243" s="444"/>
      <c r="I243" s="249"/>
      <c r="L243" s="121"/>
      <c r="M243" s="121"/>
    </row>
    <row r="244" spans="2:13" s="63" customFormat="1" x14ac:dyDescent="0.35">
      <c r="B244" s="594"/>
      <c r="C244" s="233"/>
      <c r="D244" s="233"/>
      <c r="E244" s="233"/>
      <c r="F244" s="389"/>
      <c r="G244" s="134" t="s">
        <v>2525</v>
      </c>
      <c r="H244" s="444"/>
      <c r="I244" s="249"/>
      <c r="L244" s="121"/>
      <c r="M244" s="121"/>
    </row>
    <row r="245" spans="2:13" s="63" customFormat="1" x14ac:dyDescent="0.35">
      <c r="B245" s="594"/>
      <c r="C245" s="569" t="s">
        <v>3103</v>
      </c>
      <c r="D245" s="133" t="s">
        <v>1225</v>
      </c>
      <c r="E245" s="133" t="s">
        <v>3104</v>
      </c>
      <c r="F245" s="387">
        <v>5199.8956158663887</v>
      </c>
      <c r="G245" s="235">
        <v>500</v>
      </c>
      <c r="H245" s="444"/>
      <c r="I245" s="249"/>
      <c r="L245" s="121"/>
      <c r="M245" s="121"/>
    </row>
    <row r="246" spans="2:13" s="63" customFormat="1" x14ac:dyDescent="0.35">
      <c r="B246" s="594"/>
      <c r="C246" s="570"/>
      <c r="D246" s="133" t="s">
        <v>1216</v>
      </c>
      <c r="E246" s="133" t="s">
        <v>3105</v>
      </c>
      <c r="F246" s="387">
        <v>5199.8956158663887</v>
      </c>
      <c r="G246" s="235">
        <v>700</v>
      </c>
      <c r="H246" s="444"/>
      <c r="I246" s="249"/>
      <c r="L246" s="121"/>
      <c r="M246" s="121"/>
    </row>
    <row r="247" spans="2:13" s="63" customFormat="1" x14ac:dyDescent="0.35">
      <c r="B247" s="594"/>
      <c r="C247" s="570"/>
      <c r="D247" s="133" t="s">
        <v>1227</v>
      </c>
      <c r="E247" s="133" t="s">
        <v>3106</v>
      </c>
      <c r="F247" s="387">
        <v>5199.8956158663887</v>
      </c>
      <c r="G247" s="235">
        <v>300</v>
      </c>
      <c r="H247" s="444"/>
      <c r="I247" s="249"/>
      <c r="L247" s="121"/>
      <c r="M247" s="121"/>
    </row>
    <row r="248" spans="2:13" s="63" customFormat="1" x14ac:dyDescent="0.35">
      <c r="B248" s="594"/>
      <c r="C248" s="570"/>
      <c r="D248" s="133" t="s">
        <v>1219</v>
      </c>
      <c r="E248" s="133" t="s">
        <v>3107</v>
      </c>
      <c r="F248" s="387">
        <v>5199.8956158663887</v>
      </c>
      <c r="G248" s="235">
        <v>500</v>
      </c>
      <c r="H248" s="444"/>
      <c r="I248" s="249"/>
      <c r="L248" s="121"/>
      <c r="M248" s="121"/>
    </row>
    <row r="249" spans="2:13" s="63" customFormat="1" x14ac:dyDescent="0.35">
      <c r="B249" s="594"/>
      <c r="C249" s="571"/>
      <c r="D249" s="133" t="s">
        <v>1221</v>
      </c>
      <c r="E249" s="133" t="s">
        <v>3108</v>
      </c>
      <c r="F249" s="387">
        <v>5152.9227557411277</v>
      </c>
      <c r="G249" s="235">
        <v>300</v>
      </c>
      <c r="H249" s="444"/>
      <c r="I249" s="249"/>
      <c r="L249" s="121"/>
      <c r="M249" s="121"/>
    </row>
    <row r="250" spans="2:13" s="63" customFormat="1" x14ac:dyDescent="0.35">
      <c r="B250" s="594"/>
      <c r="C250" s="233"/>
      <c r="D250" s="233"/>
      <c r="E250" s="233"/>
      <c r="F250" s="389"/>
      <c r="G250" s="134" t="s">
        <v>2525</v>
      </c>
      <c r="H250" s="444"/>
      <c r="I250" s="249"/>
      <c r="L250" s="121"/>
      <c r="M250" s="121"/>
    </row>
    <row r="251" spans="2:13" s="63" customFormat="1" x14ac:dyDescent="0.35">
      <c r="B251" s="594"/>
      <c r="C251" s="569" t="s">
        <v>2750</v>
      </c>
      <c r="D251" s="133" t="s">
        <v>1231</v>
      </c>
      <c r="E251" s="133" t="s">
        <v>3109</v>
      </c>
      <c r="F251" s="387">
        <v>7426.9311064718167</v>
      </c>
      <c r="G251" s="235">
        <v>500</v>
      </c>
      <c r="H251" s="444"/>
      <c r="I251" s="249"/>
      <c r="L251" s="121"/>
      <c r="M251" s="121"/>
    </row>
    <row r="252" spans="2:13" s="63" customFormat="1" x14ac:dyDescent="0.35">
      <c r="B252" s="594"/>
      <c r="C252" s="571"/>
      <c r="D252" s="133" t="s">
        <v>1233</v>
      </c>
      <c r="E252" s="133" t="s">
        <v>3110</v>
      </c>
      <c r="F252" s="387">
        <v>7426.9311064718167</v>
      </c>
      <c r="G252" s="235">
        <v>500</v>
      </c>
      <c r="H252" s="444"/>
      <c r="I252" s="249"/>
      <c r="L252" s="121"/>
      <c r="M252" s="121"/>
    </row>
    <row r="253" spans="2:13" s="63" customFormat="1" x14ac:dyDescent="0.35">
      <c r="B253" s="594"/>
      <c r="C253" s="233"/>
      <c r="D253" s="219"/>
      <c r="E253" s="219"/>
      <c r="F253" s="401"/>
      <c r="G253" s="402"/>
      <c r="H253" s="444"/>
      <c r="I253" s="249"/>
      <c r="L253" s="121"/>
      <c r="M253" s="121"/>
    </row>
    <row r="254" spans="2:13" s="63" customFormat="1" x14ac:dyDescent="0.35">
      <c r="B254" s="594"/>
      <c r="C254" s="569" t="s">
        <v>3111</v>
      </c>
      <c r="D254" s="133" t="s">
        <v>1239</v>
      </c>
      <c r="E254" s="133" t="s">
        <v>3112</v>
      </c>
      <c r="F254" s="387">
        <v>1644.0501043841336</v>
      </c>
      <c r="G254" s="235">
        <v>300</v>
      </c>
      <c r="H254" s="444"/>
      <c r="I254" s="249"/>
      <c r="L254" s="121"/>
      <c r="M254" s="121"/>
    </row>
    <row r="255" spans="2:13" s="63" customFormat="1" x14ac:dyDescent="0.35">
      <c r="B255" s="594"/>
      <c r="C255" s="571"/>
      <c r="D255" s="133" t="s">
        <v>1237</v>
      </c>
      <c r="E255" s="133" t="s">
        <v>3113</v>
      </c>
      <c r="F255" s="387">
        <v>1596.6075156576201</v>
      </c>
      <c r="G255" s="235">
        <v>300</v>
      </c>
      <c r="H255" s="444"/>
      <c r="I255" s="249"/>
      <c r="L255" s="121"/>
      <c r="M255" s="121"/>
    </row>
    <row r="256" spans="2:13" s="63" customFormat="1" x14ac:dyDescent="0.35">
      <c r="B256" s="594"/>
      <c r="C256" s="233"/>
      <c r="D256" s="233"/>
      <c r="E256" s="233"/>
      <c r="F256" s="242"/>
      <c r="G256" s="132"/>
      <c r="H256" s="444"/>
      <c r="I256" s="249"/>
      <c r="L256" s="121"/>
      <c r="M256" s="121"/>
    </row>
    <row r="257" spans="2:14" s="63" customFormat="1" x14ac:dyDescent="0.35">
      <c r="B257" s="594"/>
      <c r="C257" s="566" t="s">
        <v>3114</v>
      </c>
      <c r="D257" s="126" t="s">
        <v>327</v>
      </c>
      <c r="E257" s="126" t="s">
        <v>3115</v>
      </c>
      <c r="F257" s="386">
        <v>167.01461377870564</v>
      </c>
      <c r="G257" s="134">
        <v>20</v>
      </c>
      <c r="H257" s="444"/>
      <c r="I257" s="249"/>
      <c r="J257" s="63" t="s">
        <v>2994</v>
      </c>
      <c r="K257" s="63" t="s">
        <v>2995</v>
      </c>
      <c r="L257" s="121">
        <v>43770</v>
      </c>
      <c r="M257" s="121">
        <v>43861</v>
      </c>
      <c r="N257" s="63" t="s">
        <v>2996</v>
      </c>
    </row>
    <row r="258" spans="2:14" s="63" customFormat="1" x14ac:dyDescent="0.35">
      <c r="B258" s="594"/>
      <c r="C258" s="567"/>
      <c r="D258" s="126" t="s">
        <v>323</v>
      </c>
      <c r="E258" s="126" t="s">
        <v>3116</v>
      </c>
      <c r="F258" s="386">
        <v>751.56576200417544</v>
      </c>
      <c r="G258" s="134">
        <v>100</v>
      </c>
      <c r="H258" s="444"/>
      <c r="I258" s="249"/>
      <c r="J258" s="63" t="s">
        <v>2994</v>
      </c>
      <c r="K258" s="63" t="s">
        <v>2995</v>
      </c>
      <c r="L258" s="121">
        <v>43770</v>
      </c>
      <c r="M258" s="121">
        <v>43861</v>
      </c>
      <c r="N258" s="63" t="s">
        <v>2996</v>
      </c>
    </row>
    <row r="259" spans="2:14" s="63" customFormat="1" x14ac:dyDescent="0.35">
      <c r="B259" s="594"/>
      <c r="C259" s="567"/>
      <c r="D259" s="126" t="s">
        <v>325</v>
      </c>
      <c r="E259" s="126" t="s">
        <v>3117</v>
      </c>
      <c r="F259" s="386">
        <v>587.16075156576198</v>
      </c>
      <c r="G259" s="134">
        <v>100</v>
      </c>
      <c r="H259" s="444"/>
      <c r="I259" s="249"/>
      <c r="J259" s="63" t="s">
        <v>2994</v>
      </c>
      <c r="K259" s="63" t="s">
        <v>2995</v>
      </c>
      <c r="L259" s="121">
        <v>43770</v>
      </c>
      <c r="M259" s="121">
        <v>43861</v>
      </c>
      <c r="N259" s="63" t="s">
        <v>2996</v>
      </c>
    </row>
    <row r="260" spans="2:14" s="63" customFormat="1" x14ac:dyDescent="0.35">
      <c r="B260" s="594"/>
      <c r="C260" s="562"/>
      <c r="D260" s="126" t="s">
        <v>329</v>
      </c>
      <c r="E260" s="126" t="s">
        <v>3118</v>
      </c>
      <c r="F260" s="386">
        <v>208.76826722338205</v>
      </c>
      <c r="G260" s="134">
        <v>20</v>
      </c>
      <c r="H260" s="444"/>
      <c r="I260" s="249"/>
      <c r="J260" s="63" t="s">
        <v>2994</v>
      </c>
      <c r="K260" s="63" t="s">
        <v>2995</v>
      </c>
      <c r="L260" s="121">
        <v>43770</v>
      </c>
      <c r="M260" s="121">
        <v>43861</v>
      </c>
      <c r="N260" s="63" t="s">
        <v>2996</v>
      </c>
    </row>
    <row r="261" spans="2:14" s="63" customFormat="1" x14ac:dyDescent="0.35">
      <c r="B261" s="594"/>
      <c r="C261" s="233"/>
      <c r="D261" s="233"/>
      <c r="E261" s="233"/>
      <c r="F261" s="242"/>
      <c r="G261" s="132" t="s">
        <v>2525</v>
      </c>
      <c r="H261" s="444"/>
      <c r="I261" s="249"/>
      <c r="L261" s="121"/>
      <c r="M261" s="121"/>
    </row>
    <row r="262" spans="2:14" s="63" customFormat="1" x14ac:dyDescent="0.35">
      <c r="B262" s="594"/>
      <c r="C262" s="569" t="s">
        <v>3119</v>
      </c>
      <c r="D262" s="126" t="s">
        <v>1304</v>
      </c>
      <c r="E262" s="126" t="s">
        <v>3120</v>
      </c>
      <c r="F262" s="125">
        <v>747.39039665970779</v>
      </c>
      <c r="G262" s="134">
        <v>150</v>
      </c>
      <c r="H262" s="444"/>
      <c r="I262" s="249"/>
      <c r="J262" s="63" t="s">
        <v>3121</v>
      </c>
      <c r="K262" s="63" t="s">
        <v>2995</v>
      </c>
      <c r="L262" s="121">
        <v>43770</v>
      </c>
      <c r="M262" s="121">
        <v>43861</v>
      </c>
      <c r="N262" s="63" t="s">
        <v>2996</v>
      </c>
    </row>
    <row r="263" spans="2:14" s="63" customFormat="1" x14ac:dyDescent="0.35">
      <c r="B263" s="594"/>
      <c r="C263" s="571"/>
      <c r="D263" s="133" t="s">
        <v>1285</v>
      </c>
      <c r="E263" s="133" t="s">
        <v>1287</v>
      </c>
      <c r="F263" s="150">
        <v>756.83716075156576</v>
      </c>
      <c r="G263" s="235">
        <v>200</v>
      </c>
      <c r="H263" s="444"/>
      <c r="I263" s="249"/>
      <c r="L263" s="121"/>
      <c r="M263" s="121"/>
    </row>
    <row r="264" spans="2:14" s="63" customFormat="1" x14ac:dyDescent="0.35">
      <c r="B264" s="594"/>
      <c r="C264" s="233"/>
      <c r="D264" s="233"/>
      <c r="E264" s="233"/>
      <c r="F264" s="242"/>
      <c r="G264" s="132" t="s">
        <v>2525</v>
      </c>
      <c r="H264" s="444"/>
      <c r="I264" s="249"/>
      <c r="L264" s="121"/>
      <c r="M264" s="121"/>
    </row>
    <row r="265" spans="2:14" s="63" customFormat="1" x14ac:dyDescent="0.35">
      <c r="B265" s="594"/>
      <c r="C265" s="566" t="s">
        <v>3122</v>
      </c>
      <c r="D265" s="21" t="s">
        <v>335</v>
      </c>
      <c r="E265" s="21" t="s">
        <v>3123</v>
      </c>
      <c r="F265" s="386">
        <v>756.26304801670153</v>
      </c>
      <c r="G265" s="134">
        <v>80</v>
      </c>
      <c r="H265" s="444"/>
      <c r="I265" s="249"/>
      <c r="J265" s="63" t="s">
        <v>2994</v>
      </c>
      <c r="K265" s="63" t="s">
        <v>2995</v>
      </c>
      <c r="L265" s="121">
        <v>43770</v>
      </c>
      <c r="M265" s="121">
        <v>43861</v>
      </c>
      <c r="N265" s="63" t="s">
        <v>2996</v>
      </c>
    </row>
    <row r="266" spans="2:14" s="63" customFormat="1" x14ac:dyDescent="0.35">
      <c r="B266" s="594"/>
      <c r="C266" s="567"/>
      <c r="D266" s="126" t="s">
        <v>343</v>
      </c>
      <c r="E266" s="126" t="s">
        <v>1794</v>
      </c>
      <c r="F266" s="386">
        <v>481.47181628392485</v>
      </c>
      <c r="G266" s="134">
        <v>20</v>
      </c>
      <c r="H266" s="444"/>
      <c r="I266" s="249"/>
      <c r="L266" s="121"/>
      <c r="M266" s="121"/>
    </row>
    <row r="267" spans="2:14" s="63" customFormat="1" x14ac:dyDescent="0.35">
      <c r="B267" s="594"/>
      <c r="C267" s="567"/>
      <c r="D267" s="126" t="s">
        <v>351</v>
      </c>
      <c r="E267" s="126" t="s">
        <v>352</v>
      </c>
      <c r="F267" s="386">
        <v>601.25260960334026</v>
      </c>
      <c r="G267" s="130">
        <v>20</v>
      </c>
      <c r="H267" s="444"/>
      <c r="I267" s="249"/>
      <c r="J267" s="63" t="s">
        <v>2994</v>
      </c>
      <c r="K267" s="63" t="s">
        <v>2995</v>
      </c>
      <c r="L267" s="121">
        <v>43770</v>
      </c>
      <c r="M267" s="121">
        <v>43861</v>
      </c>
      <c r="N267" s="63" t="s">
        <v>2996</v>
      </c>
    </row>
    <row r="268" spans="2:14" s="63" customFormat="1" x14ac:dyDescent="0.35">
      <c r="B268" s="594"/>
      <c r="C268" s="567"/>
      <c r="D268" s="219" t="s">
        <v>359</v>
      </c>
      <c r="E268" s="219" t="s">
        <v>3124</v>
      </c>
      <c r="F268" s="386">
        <v>810.28183716075159</v>
      </c>
      <c r="G268" s="130">
        <v>80</v>
      </c>
      <c r="H268" s="444"/>
      <c r="I268" s="249"/>
      <c r="L268" s="121"/>
      <c r="M268" s="121"/>
    </row>
    <row r="269" spans="2:14" s="63" customFormat="1" x14ac:dyDescent="0.35">
      <c r="B269" s="594"/>
      <c r="C269" s="567"/>
      <c r="D269" s="126" t="s">
        <v>345</v>
      </c>
      <c r="E269" s="126" t="s">
        <v>3125</v>
      </c>
      <c r="F269" s="386">
        <v>2229.6450939457204</v>
      </c>
      <c r="G269" s="130">
        <v>300</v>
      </c>
      <c r="H269" s="444"/>
      <c r="I269" s="249"/>
      <c r="J269" s="63" t="s">
        <v>2994</v>
      </c>
      <c r="K269" s="63" t="s">
        <v>2995</v>
      </c>
      <c r="L269" s="121">
        <v>43770</v>
      </c>
      <c r="M269" s="121">
        <v>43861</v>
      </c>
      <c r="N269" s="63" t="s">
        <v>2996</v>
      </c>
    </row>
    <row r="270" spans="2:14" s="63" customFormat="1" x14ac:dyDescent="0.35">
      <c r="B270" s="594"/>
      <c r="C270" s="567"/>
      <c r="D270" s="126" t="s">
        <v>353</v>
      </c>
      <c r="E270" s="126" t="s">
        <v>3126</v>
      </c>
      <c r="F270" s="386">
        <v>2740.0835073068893</v>
      </c>
      <c r="G270" s="130">
        <v>300</v>
      </c>
      <c r="H270" s="444"/>
      <c r="I270" s="249"/>
      <c r="J270" s="63" t="s">
        <v>2994</v>
      </c>
      <c r="K270" s="63" t="s">
        <v>2995</v>
      </c>
      <c r="L270" s="121">
        <v>43770</v>
      </c>
      <c r="M270" s="121">
        <v>43861</v>
      </c>
      <c r="N270" s="63" t="s">
        <v>2996</v>
      </c>
    </row>
    <row r="271" spans="2:14" s="63" customFormat="1" x14ac:dyDescent="0.35">
      <c r="B271" s="594"/>
      <c r="C271" s="567"/>
      <c r="D271" s="233" t="s">
        <v>361</v>
      </c>
      <c r="E271" s="233" t="s">
        <v>3127</v>
      </c>
      <c r="F271" s="386">
        <v>3286.2734864300628</v>
      </c>
      <c r="G271" s="130">
        <v>450</v>
      </c>
      <c r="H271" s="444"/>
      <c r="I271" s="249"/>
      <c r="L271" s="121"/>
      <c r="M271" s="121"/>
    </row>
    <row r="272" spans="2:14" s="63" customFormat="1" x14ac:dyDescent="0.35">
      <c r="B272" s="594"/>
      <c r="C272" s="567"/>
      <c r="D272" s="126" t="s">
        <v>337</v>
      </c>
      <c r="E272" s="126" t="s">
        <v>3128</v>
      </c>
      <c r="F272" s="386">
        <v>3505.2192066805846</v>
      </c>
      <c r="G272" s="130">
        <v>300</v>
      </c>
      <c r="H272" s="444"/>
      <c r="I272" s="249"/>
      <c r="J272" s="63" t="s">
        <v>2994</v>
      </c>
      <c r="K272" s="63" t="s">
        <v>2995</v>
      </c>
      <c r="L272" s="121">
        <v>43770</v>
      </c>
      <c r="M272" s="121">
        <v>43861</v>
      </c>
      <c r="N272" s="63" t="s">
        <v>2996</v>
      </c>
    </row>
    <row r="273" spans="2:14" s="63" customFormat="1" x14ac:dyDescent="0.35">
      <c r="B273" s="594"/>
      <c r="C273" s="567"/>
      <c r="D273" s="126" t="s">
        <v>391</v>
      </c>
      <c r="E273" s="126" t="s">
        <v>392</v>
      </c>
      <c r="F273" s="386">
        <v>1541.3883089770356</v>
      </c>
      <c r="G273" s="130">
        <v>150</v>
      </c>
      <c r="H273" s="444"/>
      <c r="I273" s="249"/>
      <c r="J273" s="63" t="s">
        <v>2994</v>
      </c>
      <c r="K273" s="63" t="s">
        <v>2995</v>
      </c>
      <c r="L273" s="121">
        <v>43770</v>
      </c>
      <c r="M273" s="121">
        <v>43861</v>
      </c>
      <c r="N273" s="63" t="s">
        <v>2996</v>
      </c>
    </row>
    <row r="274" spans="2:14" s="63" customFormat="1" x14ac:dyDescent="0.35">
      <c r="B274" s="594"/>
      <c r="C274" s="567"/>
      <c r="D274" s="126" t="s">
        <v>387</v>
      </c>
      <c r="E274" s="126" t="s">
        <v>388</v>
      </c>
      <c r="F274" s="386">
        <v>1106.4718162839249</v>
      </c>
      <c r="G274" s="130">
        <v>200</v>
      </c>
      <c r="H274" s="444"/>
      <c r="I274" s="249"/>
      <c r="J274" s="63" t="s">
        <v>2994</v>
      </c>
      <c r="K274" s="63" t="s">
        <v>2995</v>
      </c>
      <c r="L274" s="121">
        <v>43770</v>
      </c>
      <c r="M274" s="121">
        <v>43861</v>
      </c>
      <c r="N274" s="63" t="s">
        <v>2996</v>
      </c>
    </row>
    <row r="275" spans="2:14" s="63" customFormat="1" x14ac:dyDescent="0.35">
      <c r="B275" s="594"/>
      <c r="C275" s="562"/>
      <c r="D275" s="126" t="s">
        <v>389</v>
      </c>
      <c r="E275" s="126" t="s">
        <v>390</v>
      </c>
      <c r="F275" s="386">
        <v>1649.2693110647183</v>
      </c>
      <c r="G275" s="130">
        <v>200</v>
      </c>
      <c r="H275" s="444"/>
      <c r="I275" s="249"/>
      <c r="J275" s="63" t="s">
        <v>2994</v>
      </c>
      <c r="K275" s="63" t="s">
        <v>2995</v>
      </c>
      <c r="L275" s="121">
        <v>43770</v>
      </c>
      <c r="M275" s="121">
        <v>43861</v>
      </c>
      <c r="N275" s="63" t="s">
        <v>2996</v>
      </c>
    </row>
    <row r="276" spans="2:14" s="63" customFormat="1" x14ac:dyDescent="0.35">
      <c r="B276" s="594"/>
      <c r="C276" s="584" t="s">
        <v>3129</v>
      </c>
      <c r="D276" s="126" t="s">
        <v>363</v>
      </c>
      <c r="E276" s="126" t="s">
        <v>364</v>
      </c>
      <c r="F276" s="386">
        <v>597.07724425887272</v>
      </c>
      <c r="G276" s="130">
        <v>60</v>
      </c>
      <c r="H276" s="444"/>
      <c r="I276" s="249"/>
      <c r="J276" s="63" t="s">
        <v>2994</v>
      </c>
      <c r="K276" s="63" t="s">
        <v>2995</v>
      </c>
      <c r="L276" s="121">
        <v>43770</v>
      </c>
      <c r="M276" s="121">
        <v>43861</v>
      </c>
      <c r="N276" s="63" t="s">
        <v>2996</v>
      </c>
    </row>
    <row r="277" spans="2:14" s="63" customFormat="1" x14ac:dyDescent="0.35">
      <c r="B277" s="594"/>
      <c r="C277" s="585"/>
      <c r="D277" s="126" t="s">
        <v>369</v>
      </c>
      <c r="E277" s="126" t="s">
        <v>370</v>
      </c>
      <c r="F277" s="386">
        <v>845.04175365344474</v>
      </c>
      <c r="G277" s="130">
        <v>20</v>
      </c>
      <c r="H277" s="444"/>
      <c r="I277" s="249"/>
      <c r="J277" s="63" t="s">
        <v>2994</v>
      </c>
      <c r="K277" s="63" t="s">
        <v>2995</v>
      </c>
      <c r="L277" s="121">
        <v>43770</v>
      </c>
      <c r="M277" s="121">
        <v>43861</v>
      </c>
      <c r="N277" s="63" t="s">
        <v>2996</v>
      </c>
    </row>
    <row r="278" spans="2:14" s="63" customFormat="1" x14ac:dyDescent="0.35">
      <c r="B278" s="594"/>
      <c r="C278" s="585"/>
      <c r="D278" s="219" t="s">
        <v>377</v>
      </c>
      <c r="E278" s="219" t="s">
        <v>3130</v>
      </c>
      <c r="F278" s="386">
        <v>841.33611691022963</v>
      </c>
      <c r="G278" s="130">
        <v>100</v>
      </c>
      <c r="H278" s="444"/>
      <c r="I278" s="249"/>
      <c r="L278" s="121"/>
      <c r="M278" s="121"/>
    </row>
    <row r="279" spans="2:14" s="63" customFormat="1" x14ac:dyDescent="0.35">
      <c r="B279" s="594"/>
      <c r="C279" s="585"/>
      <c r="D279" s="126" t="s">
        <v>371</v>
      </c>
      <c r="E279" s="126" t="s">
        <v>3131</v>
      </c>
      <c r="F279" s="386">
        <v>4008.3507306889355</v>
      </c>
      <c r="G279" s="130">
        <v>200</v>
      </c>
      <c r="H279" s="444"/>
      <c r="I279" s="249"/>
      <c r="L279" s="121"/>
      <c r="M279" s="121"/>
    </row>
    <row r="280" spans="2:14" s="63" customFormat="1" x14ac:dyDescent="0.35">
      <c r="B280" s="594"/>
      <c r="C280" s="586"/>
      <c r="D280" s="126" t="s">
        <v>379</v>
      </c>
      <c r="E280" s="126" t="s">
        <v>3132</v>
      </c>
      <c r="F280" s="386">
        <v>3836.1169102296453</v>
      </c>
      <c r="G280" s="130">
        <v>500</v>
      </c>
      <c r="H280" s="444"/>
      <c r="I280" s="249"/>
      <c r="J280" s="63" t="s">
        <v>2994</v>
      </c>
      <c r="K280" s="63" t="s">
        <v>2995</v>
      </c>
      <c r="L280" s="121">
        <v>43770</v>
      </c>
      <c r="M280" s="121">
        <v>43861</v>
      </c>
      <c r="N280" s="63" t="s">
        <v>2996</v>
      </c>
    </row>
    <row r="281" spans="2:14" s="63" customFormat="1" x14ac:dyDescent="0.35">
      <c r="B281" s="594"/>
      <c r="C281" s="403"/>
      <c r="D281" s="233"/>
      <c r="E281" s="233"/>
      <c r="F281" s="221"/>
      <c r="G281" s="131"/>
      <c r="H281" s="444"/>
      <c r="I281" s="249"/>
      <c r="L281" s="121"/>
      <c r="M281" s="121"/>
    </row>
    <row r="282" spans="2:14" s="63" customFormat="1" x14ac:dyDescent="0.35">
      <c r="B282" s="594"/>
      <c r="C282" s="575" t="s">
        <v>3133</v>
      </c>
      <c r="D282" s="133" t="s">
        <v>381</v>
      </c>
      <c r="E282" s="133" t="s">
        <v>382</v>
      </c>
      <c r="F282" s="150">
        <v>1106.4718162839249</v>
      </c>
      <c r="G282" s="235">
        <v>50</v>
      </c>
      <c r="H282" s="444"/>
      <c r="I282" s="249"/>
      <c r="L282" s="121"/>
      <c r="M282" s="121"/>
    </row>
    <row r="283" spans="2:14" s="63" customFormat="1" x14ac:dyDescent="0.35">
      <c r="B283" s="594"/>
      <c r="C283" s="576"/>
      <c r="D283" s="133" t="s">
        <v>383</v>
      </c>
      <c r="E283" s="133" t="s">
        <v>384</v>
      </c>
      <c r="F283" s="150">
        <v>1649.2693110647183</v>
      </c>
      <c r="G283" s="235">
        <v>50</v>
      </c>
      <c r="H283" s="444"/>
      <c r="I283" s="249"/>
      <c r="L283" s="121"/>
      <c r="M283" s="121"/>
    </row>
    <row r="284" spans="2:14" s="63" customFormat="1" x14ac:dyDescent="0.35">
      <c r="B284" s="594"/>
      <c r="C284" s="576"/>
      <c r="D284" s="133" t="s">
        <v>385</v>
      </c>
      <c r="E284" s="133" t="s">
        <v>386</v>
      </c>
      <c r="F284" s="150">
        <v>2943.6325678496869</v>
      </c>
      <c r="G284" s="235">
        <v>50</v>
      </c>
      <c r="H284" s="444"/>
      <c r="I284" s="249"/>
      <c r="L284" s="121"/>
      <c r="M284" s="121"/>
    </row>
    <row r="285" spans="2:14" s="63" customFormat="1" x14ac:dyDescent="0.35">
      <c r="B285" s="594"/>
      <c r="C285" s="576"/>
      <c r="D285" s="133" t="s">
        <v>331</v>
      </c>
      <c r="E285" s="133" t="s">
        <v>332</v>
      </c>
      <c r="F285" s="150">
        <v>923.79958246346564</v>
      </c>
      <c r="G285" s="235">
        <v>20</v>
      </c>
      <c r="H285" s="444"/>
      <c r="I285" s="249"/>
      <c r="L285" s="121"/>
      <c r="M285" s="121"/>
    </row>
    <row r="286" spans="2:14" s="63" customFormat="1" x14ac:dyDescent="0.35">
      <c r="B286" s="594"/>
      <c r="C286" s="576"/>
      <c r="D286" s="133" t="s">
        <v>339</v>
      </c>
      <c r="E286" s="133" t="s">
        <v>3134</v>
      </c>
      <c r="F286" s="150">
        <v>589.77035490605431</v>
      </c>
      <c r="G286" s="235">
        <v>20</v>
      </c>
      <c r="H286" s="444"/>
      <c r="I286" s="249"/>
      <c r="L286" s="121"/>
      <c r="M286" s="121"/>
    </row>
    <row r="287" spans="2:14" s="63" customFormat="1" x14ac:dyDescent="0.35">
      <c r="B287" s="594"/>
      <c r="C287" s="576"/>
      <c r="D287" s="133" t="s">
        <v>347</v>
      </c>
      <c r="E287" s="133" t="s">
        <v>348</v>
      </c>
      <c r="F287" s="150">
        <v>827.24425887265136</v>
      </c>
      <c r="G287" s="235">
        <v>20</v>
      </c>
      <c r="H287" s="444"/>
      <c r="I287" s="249"/>
      <c r="L287" s="121"/>
      <c r="M287" s="121"/>
    </row>
    <row r="288" spans="2:14" s="63" customFormat="1" x14ac:dyDescent="0.35">
      <c r="B288" s="594"/>
      <c r="C288" s="576"/>
      <c r="D288" s="133" t="s">
        <v>355</v>
      </c>
      <c r="E288" s="133" t="s">
        <v>356</v>
      </c>
      <c r="F288" s="150">
        <v>986.43006263048017</v>
      </c>
      <c r="G288" s="235">
        <v>20</v>
      </c>
      <c r="H288" s="444"/>
      <c r="I288" s="249"/>
      <c r="L288" s="121"/>
      <c r="M288" s="121"/>
    </row>
    <row r="289" spans="1:14" s="63" customFormat="1" x14ac:dyDescent="0.35">
      <c r="B289" s="594"/>
      <c r="C289" s="576"/>
      <c r="D289" s="133" t="s">
        <v>333</v>
      </c>
      <c r="E289" s="133" t="s">
        <v>3135</v>
      </c>
      <c r="F289" s="150">
        <v>3329.8538622129436</v>
      </c>
      <c r="G289" s="235">
        <v>200</v>
      </c>
      <c r="H289" s="444"/>
      <c r="I289" s="249"/>
      <c r="L289" s="121"/>
      <c r="M289" s="121"/>
    </row>
    <row r="290" spans="1:14" s="63" customFormat="1" x14ac:dyDescent="0.35">
      <c r="B290" s="594"/>
      <c r="C290" s="576"/>
      <c r="D290" s="133" t="s">
        <v>341</v>
      </c>
      <c r="E290" s="133" t="s">
        <v>3136</v>
      </c>
      <c r="F290" s="150">
        <v>2118.997912317328</v>
      </c>
      <c r="G290" s="235">
        <v>200</v>
      </c>
      <c r="H290" s="444"/>
      <c r="I290" s="249"/>
      <c r="L290" s="121"/>
      <c r="M290" s="121"/>
    </row>
    <row r="291" spans="1:14" s="63" customFormat="1" x14ac:dyDescent="0.35">
      <c r="B291" s="594"/>
      <c r="C291" s="576"/>
      <c r="D291" s="133" t="s">
        <v>349</v>
      </c>
      <c r="E291" s="133" t="s">
        <v>3137</v>
      </c>
      <c r="F291" s="150">
        <v>2974.9478079331943</v>
      </c>
      <c r="G291" s="235">
        <v>200</v>
      </c>
      <c r="H291" s="444"/>
      <c r="I291" s="249"/>
      <c r="L291" s="121"/>
      <c r="M291" s="121"/>
    </row>
    <row r="292" spans="1:14" s="63" customFormat="1" x14ac:dyDescent="0.35">
      <c r="B292" s="594"/>
      <c r="C292" s="577"/>
      <c r="D292" s="133" t="s">
        <v>357</v>
      </c>
      <c r="E292" s="133" t="s">
        <v>3138</v>
      </c>
      <c r="F292" s="150">
        <v>3567.8496868475995</v>
      </c>
      <c r="G292" s="235">
        <v>200</v>
      </c>
      <c r="H292" s="444"/>
      <c r="I292" s="249"/>
      <c r="L292" s="121"/>
      <c r="M292" s="121"/>
    </row>
    <row r="293" spans="1:14" s="63" customFormat="1" x14ac:dyDescent="0.35">
      <c r="B293" s="594"/>
      <c r="C293" s="403"/>
      <c r="D293" s="219"/>
      <c r="E293" s="219"/>
      <c r="F293" s="221"/>
      <c r="G293" s="131" t="s">
        <v>2525</v>
      </c>
      <c r="H293" s="444"/>
      <c r="I293" s="249"/>
      <c r="L293" s="121"/>
      <c r="M293" s="121"/>
    </row>
    <row r="294" spans="1:14" s="63" customFormat="1" x14ac:dyDescent="0.35">
      <c r="B294" s="594"/>
      <c r="C294" s="575" t="s">
        <v>3139</v>
      </c>
      <c r="D294" s="133" t="s">
        <v>365</v>
      </c>
      <c r="E294" s="133" t="s">
        <v>366</v>
      </c>
      <c r="F294" s="150">
        <v>1033.4029227557412</v>
      </c>
      <c r="G294" s="235">
        <v>20</v>
      </c>
      <c r="H294" s="444"/>
      <c r="I294" s="249"/>
      <c r="L294" s="121"/>
      <c r="M294" s="121"/>
    </row>
    <row r="295" spans="1:14" s="63" customFormat="1" x14ac:dyDescent="0.35">
      <c r="B295" s="594"/>
      <c r="C295" s="576"/>
      <c r="D295" s="133" t="s">
        <v>373</v>
      </c>
      <c r="E295" s="133" t="s">
        <v>374</v>
      </c>
      <c r="F295" s="150">
        <v>1156.0542797494782</v>
      </c>
      <c r="G295" s="235">
        <v>20</v>
      </c>
      <c r="H295" s="444"/>
      <c r="I295" s="249"/>
      <c r="L295" s="121"/>
      <c r="M295" s="121"/>
    </row>
    <row r="296" spans="1:14" s="63" customFormat="1" x14ac:dyDescent="0.35">
      <c r="B296" s="594"/>
      <c r="C296" s="576"/>
      <c r="D296" s="133" t="s">
        <v>367</v>
      </c>
      <c r="E296" s="133" t="s">
        <v>3140</v>
      </c>
      <c r="F296" s="150">
        <v>3807.9331941544888</v>
      </c>
      <c r="G296" s="235">
        <v>200</v>
      </c>
      <c r="H296" s="444"/>
      <c r="I296" s="249"/>
      <c r="L296" s="121"/>
      <c r="M296" s="121"/>
    </row>
    <row r="297" spans="1:14" s="63" customFormat="1" x14ac:dyDescent="0.35">
      <c r="B297" s="594"/>
      <c r="C297" s="577"/>
      <c r="D297" s="133" t="s">
        <v>375</v>
      </c>
      <c r="E297" s="133" t="s">
        <v>3141</v>
      </c>
      <c r="F297" s="150">
        <v>4164.9269311064718</v>
      </c>
      <c r="G297" s="235">
        <v>200</v>
      </c>
      <c r="H297" s="444"/>
      <c r="I297" s="249"/>
      <c r="L297" s="121"/>
      <c r="M297" s="121"/>
    </row>
    <row r="298" spans="1:14" s="63" customFormat="1" x14ac:dyDescent="0.35">
      <c r="B298" s="594"/>
      <c r="C298" s="403"/>
      <c r="D298" s="233"/>
      <c r="E298" s="233"/>
      <c r="F298" s="221"/>
      <c r="G298" s="131"/>
      <c r="H298" s="444"/>
      <c r="I298" s="249"/>
      <c r="L298" s="121"/>
      <c r="M298" s="121"/>
    </row>
    <row r="299" spans="1:14" x14ac:dyDescent="0.35">
      <c r="A299" s="63"/>
      <c r="B299" s="594"/>
      <c r="C299" s="568" t="s">
        <v>3142</v>
      </c>
      <c r="D299" s="21" t="s">
        <v>399</v>
      </c>
      <c r="E299" s="21" t="s">
        <v>400</v>
      </c>
      <c r="F299" s="125">
        <v>65.762004175365348</v>
      </c>
      <c r="G299" s="130">
        <v>5</v>
      </c>
      <c r="H299" s="444"/>
      <c r="I299" s="249"/>
      <c r="J299" t="s">
        <v>2994</v>
      </c>
      <c r="K299" t="s">
        <v>2995</v>
      </c>
      <c r="L299" s="124">
        <v>43770</v>
      </c>
      <c r="M299" s="124">
        <v>43861</v>
      </c>
      <c r="N299" t="s">
        <v>2996</v>
      </c>
    </row>
    <row r="300" spans="1:14" x14ac:dyDescent="0.35">
      <c r="A300" s="63"/>
      <c r="B300" s="594"/>
      <c r="C300" s="568"/>
      <c r="D300" s="126" t="s">
        <v>492</v>
      </c>
      <c r="E300" s="126" t="s">
        <v>3143</v>
      </c>
      <c r="F300" s="151">
        <v>145.77244258872653</v>
      </c>
      <c r="G300" s="134">
        <v>5</v>
      </c>
      <c r="H300" s="444"/>
      <c r="I300" s="249"/>
      <c r="L300" s="124"/>
      <c r="M300" s="124"/>
    </row>
    <row r="301" spans="1:14" x14ac:dyDescent="0.35">
      <c r="A301" s="63"/>
      <c r="B301" s="594"/>
      <c r="C301" s="568"/>
      <c r="D301" s="21" t="s">
        <v>500</v>
      </c>
      <c r="E301" s="21" t="s">
        <v>501</v>
      </c>
      <c r="F301" s="125">
        <v>147.96450939457202</v>
      </c>
      <c r="G301" s="130">
        <v>15</v>
      </c>
      <c r="H301" s="444"/>
      <c r="I301" s="249"/>
      <c r="J301" t="s">
        <v>2994</v>
      </c>
      <c r="K301" t="s">
        <v>2995</v>
      </c>
      <c r="L301" s="124">
        <v>43770</v>
      </c>
      <c r="M301" s="124">
        <v>43861</v>
      </c>
      <c r="N301" t="s">
        <v>2996</v>
      </c>
    </row>
    <row r="302" spans="1:14" x14ac:dyDescent="0.35">
      <c r="A302" s="63"/>
      <c r="B302" s="594"/>
      <c r="C302" s="568"/>
      <c r="D302" s="21" t="s">
        <v>502</v>
      </c>
      <c r="E302" s="21" t="s">
        <v>503</v>
      </c>
      <c r="F302" s="125">
        <v>34.707724425887264</v>
      </c>
      <c r="G302" s="130">
        <v>5</v>
      </c>
      <c r="H302" s="444"/>
      <c r="I302" s="249"/>
      <c r="J302" t="s">
        <v>2994</v>
      </c>
      <c r="K302" t="s">
        <v>2995</v>
      </c>
      <c r="L302" s="124">
        <v>43770</v>
      </c>
      <c r="M302" s="124">
        <v>43861</v>
      </c>
      <c r="N302" t="s">
        <v>2996</v>
      </c>
    </row>
    <row r="303" spans="1:14" x14ac:dyDescent="0.35">
      <c r="A303" s="63"/>
      <c r="B303" s="594"/>
      <c r="C303" s="568"/>
      <c r="D303" s="21" t="s">
        <v>504</v>
      </c>
      <c r="E303" s="21" t="s">
        <v>505</v>
      </c>
      <c r="F303" s="125">
        <v>41.649269311064721</v>
      </c>
      <c r="G303" s="130">
        <v>5</v>
      </c>
      <c r="H303" s="444"/>
      <c r="I303" s="249"/>
      <c r="J303" t="s">
        <v>2994</v>
      </c>
      <c r="K303" t="s">
        <v>2995</v>
      </c>
      <c r="L303" s="124">
        <v>43770</v>
      </c>
      <c r="M303" s="124">
        <v>43861</v>
      </c>
      <c r="N303" t="s">
        <v>2996</v>
      </c>
    </row>
    <row r="304" spans="1:14" x14ac:dyDescent="0.35">
      <c r="A304" s="63"/>
      <c r="B304" s="594"/>
      <c r="C304" s="489"/>
      <c r="D304" s="219"/>
      <c r="E304" s="219"/>
      <c r="F304" s="221"/>
      <c r="G304" s="131" t="s">
        <v>2525</v>
      </c>
      <c r="H304" s="444"/>
      <c r="I304" s="249"/>
      <c r="L304" s="124"/>
      <c r="M304" s="124"/>
    </row>
    <row r="305" spans="1:14" x14ac:dyDescent="0.35">
      <c r="A305" s="63"/>
      <c r="B305" s="594"/>
      <c r="C305" s="566" t="s">
        <v>3144</v>
      </c>
      <c r="D305" s="397" t="s">
        <v>488</v>
      </c>
      <c r="E305" s="126" t="s">
        <v>3145</v>
      </c>
      <c r="F305" s="389">
        <v>1972.8601252609603</v>
      </c>
      <c r="G305" s="134">
        <v>50</v>
      </c>
      <c r="H305" s="444"/>
      <c r="I305" s="249"/>
      <c r="L305" s="124"/>
      <c r="M305" s="124"/>
    </row>
    <row r="306" spans="1:14" x14ac:dyDescent="0.35">
      <c r="A306" s="63"/>
      <c r="B306" s="594"/>
      <c r="C306" s="567"/>
      <c r="D306" s="397" t="s">
        <v>490</v>
      </c>
      <c r="E306" s="126" t="s">
        <v>3146</v>
      </c>
      <c r="F306" s="389">
        <v>2536.5344467640921</v>
      </c>
      <c r="G306" s="134">
        <v>5</v>
      </c>
      <c r="H306" s="444"/>
      <c r="I306" s="249"/>
      <c r="L306" s="124"/>
      <c r="M306" s="124"/>
    </row>
    <row r="307" spans="1:14" x14ac:dyDescent="0.35">
      <c r="A307" s="63"/>
      <c r="B307" s="594"/>
      <c r="C307" s="567"/>
      <c r="D307" s="397" t="s">
        <v>484</v>
      </c>
      <c r="E307" s="126" t="s">
        <v>3147</v>
      </c>
      <c r="F307" s="389">
        <v>2755.4279749478083</v>
      </c>
      <c r="G307" s="134">
        <v>50</v>
      </c>
      <c r="H307" s="444"/>
      <c r="I307" s="249"/>
      <c r="L307" s="124"/>
      <c r="M307" s="124"/>
    </row>
    <row r="308" spans="1:14" x14ac:dyDescent="0.35">
      <c r="A308" s="63"/>
      <c r="B308" s="594"/>
      <c r="C308" s="562"/>
      <c r="D308" s="397" t="s">
        <v>486</v>
      </c>
      <c r="E308" s="126" t="s">
        <v>3148</v>
      </c>
      <c r="F308" s="389">
        <v>3053.2359081419627</v>
      </c>
      <c r="G308" s="134">
        <v>5</v>
      </c>
      <c r="H308" s="444"/>
      <c r="I308" s="249"/>
      <c r="L308" s="124"/>
      <c r="M308" s="124"/>
    </row>
    <row r="309" spans="1:14" x14ac:dyDescent="0.35">
      <c r="A309" s="63"/>
      <c r="B309" s="594"/>
      <c r="C309" s="489"/>
      <c r="D309" s="219"/>
      <c r="E309" s="219"/>
      <c r="F309" s="221"/>
      <c r="G309" s="131" t="s">
        <v>2525</v>
      </c>
      <c r="H309" s="444"/>
      <c r="I309" s="249"/>
      <c r="L309" s="124"/>
      <c r="M309" s="124"/>
    </row>
    <row r="310" spans="1:14" ht="15" thickBot="1" x14ac:dyDescent="0.4">
      <c r="A310" s="63"/>
      <c r="B310" s="595"/>
      <c r="C310" s="422" t="s">
        <v>3149</v>
      </c>
      <c r="D310" s="129" t="s">
        <v>397</v>
      </c>
      <c r="E310" s="129" t="s">
        <v>3150</v>
      </c>
      <c r="F310" s="388">
        <v>3108.6638830897705</v>
      </c>
      <c r="G310" s="128">
        <v>200</v>
      </c>
      <c r="H310" s="444"/>
      <c r="I310" s="249"/>
      <c r="J310" t="s">
        <v>2994</v>
      </c>
      <c r="K310" t="s">
        <v>2995</v>
      </c>
      <c r="L310" s="124">
        <v>43770</v>
      </c>
      <c r="M310" s="124">
        <v>43861</v>
      </c>
      <c r="N310" t="s">
        <v>2996</v>
      </c>
    </row>
    <row r="311" spans="1:14" ht="15" thickBot="1" x14ac:dyDescent="0.4">
      <c r="A311" s="63"/>
      <c r="F311" s="51"/>
      <c r="G311" s="127" t="s">
        <v>2525</v>
      </c>
      <c r="H311" s="122"/>
      <c r="I311" s="249"/>
      <c r="L311" s="124"/>
      <c r="M311" s="124"/>
    </row>
    <row r="312" spans="1:14" x14ac:dyDescent="0.35">
      <c r="A312" s="63"/>
      <c r="B312" s="572" t="s">
        <v>3151</v>
      </c>
      <c r="C312" s="574" t="s">
        <v>2868</v>
      </c>
      <c r="D312" s="142" t="s">
        <v>1255</v>
      </c>
      <c r="E312" s="142" t="s">
        <v>1256</v>
      </c>
      <c r="F312" s="136">
        <v>3348.0688935281837</v>
      </c>
      <c r="G312" s="241">
        <v>400</v>
      </c>
      <c r="H312" s="444"/>
      <c r="I312" s="249"/>
      <c r="J312" t="s">
        <v>2994</v>
      </c>
      <c r="K312" t="s">
        <v>2995</v>
      </c>
      <c r="L312" s="124">
        <v>43770</v>
      </c>
      <c r="M312" s="124">
        <v>43861</v>
      </c>
      <c r="N312" t="s">
        <v>2996</v>
      </c>
    </row>
    <row r="313" spans="1:14" x14ac:dyDescent="0.35">
      <c r="A313" s="63"/>
      <c r="B313" s="573"/>
      <c r="C313" s="568"/>
      <c r="D313" s="21" t="s">
        <v>393</v>
      </c>
      <c r="E313" s="21" t="s">
        <v>3152</v>
      </c>
      <c r="F313" s="125">
        <v>1050.9394572025053</v>
      </c>
      <c r="G313" s="130">
        <v>100</v>
      </c>
      <c r="H313" s="444"/>
      <c r="I313" s="249"/>
      <c r="L313" s="124"/>
      <c r="M313" s="124"/>
    </row>
    <row r="314" spans="1:14" x14ac:dyDescent="0.35">
      <c r="A314" s="63"/>
      <c r="B314" s="573"/>
      <c r="C314" s="568"/>
      <c r="D314" s="21" t="s">
        <v>395</v>
      </c>
      <c r="E314" s="21" t="s">
        <v>3153</v>
      </c>
      <c r="F314" s="125">
        <v>1263.8830897703551</v>
      </c>
      <c r="G314" s="130">
        <v>150</v>
      </c>
      <c r="H314" s="444"/>
      <c r="I314" s="249"/>
      <c r="J314" t="s">
        <v>2994</v>
      </c>
      <c r="K314" t="s">
        <v>2995</v>
      </c>
      <c r="L314" s="124">
        <v>43770</v>
      </c>
      <c r="M314" s="124">
        <v>43861</v>
      </c>
      <c r="N314" t="s">
        <v>2996</v>
      </c>
    </row>
    <row r="315" spans="1:14" x14ac:dyDescent="0.35">
      <c r="A315" s="63"/>
      <c r="B315" s="573"/>
      <c r="C315" s="568"/>
      <c r="D315" s="21" t="s">
        <v>494</v>
      </c>
      <c r="E315" s="21" t="s">
        <v>3154</v>
      </c>
      <c r="F315" s="125">
        <v>1627.1398747390399</v>
      </c>
      <c r="G315" s="134">
        <v>200</v>
      </c>
      <c r="H315" s="444"/>
      <c r="I315" s="249"/>
      <c r="J315" t="s">
        <v>2994</v>
      </c>
      <c r="K315" t="s">
        <v>2995</v>
      </c>
      <c r="L315" s="124">
        <v>43770</v>
      </c>
      <c r="M315" s="124">
        <v>43861</v>
      </c>
      <c r="N315" t="s">
        <v>2996</v>
      </c>
    </row>
    <row r="316" spans="1:14" x14ac:dyDescent="0.35">
      <c r="A316" s="63"/>
      <c r="B316" s="573"/>
      <c r="C316" s="568"/>
      <c r="D316" s="126" t="s">
        <v>1253</v>
      </c>
      <c r="E316" s="126" t="s">
        <v>1254</v>
      </c>
      <c r="F316" s="151">
        <v>4698.6951983298541</v>
      </c>
      <c r="G316" s="134">
        <v>500</v>
      </c>
      <c r="H316" s="444"/>
      <c r="I316" s="249"/>
      <c r="J316" t="s">
        <v>2994</v>
      </c>
      <c r="K316" t="s">
        <v>2995</v>
      </c>
      <c r="L316" s="124">
        <v>43770</v>
      </c>
      <c r="M316" s="124">
        <v>43861</v>
      </c>
      <c r="N316" t="s">
        <v>2996</v>
      </c>
    </row>
    <row r="317" spans="1:14" x14ac:dyDescent="0.35">
      <c r="A317" s="63"/>
      <c r="B317" s="573"/>
      <c r="C317" s="568"/>
      <c r="D317" s="126" t="s">
        <v>1247</v>
      </c>
      <c r="E317" s="126" t="s">
        <v>1248</v>
      </c>
      <c r="F317" s="151">
        <v>2686.6910229645096</v>
      </c>
      <c r="G317" s="134">
        <v>300</v>
      </c>
      <c r="H317" s="444"/>
      <c r="I317" s="249"/>
      <c r="L317" s="124"/>
      <c r="M317" s="124"/>
    </row>
    <row r="318" spans="1:14" x14ac:dyDescent="0.35">
      <c r="A318" s="63"/>
      <c r="B318" s="573"/>
      <c r="C318" s="568"/>
      <c r="D318" s="126" t="s">
        <v>1249</v>
      </c>
      <c r="E318" s="126" t="s">
        <v>1834</v>
      </c>
      <c r="F318" s="151">
        <v>3286.6910229645096</v>
      </c>
      <c r="G318" s="134">
        <v>300</v>
      </c>
      <c r="H318" s="444"/>
      <c r="I318" s="249"/>
      <c r="L318" s="124"/>
      <c r="M318" s="124"/>
    </row>
    <row r="319" spans="1:14" x14ac:dyDescent="0.35">
      <c r="A319" s="63"/>
      <c r="B319" s="573"/>
      <c r="C319" s="568"/>
      <c r="D319" s="126" t="s">
        <v>1251</v>
      </c>
      <c r="E319" s="126" t="s">
        <v>1838</v>
      </c>
      <c r="F319" s="151">
        <v>2883.7682672233823</v>
      </c>
      <c r="G319" s="134">
        <v>300</v>
      </c>
      <c r="H319" s="444"/>
      <c r="I319" s="249"/>
      <c r="L319" s="124"/>
      <c r="M319" s="124"/>
    </row>
    <row r="320" spans="1:14" ht="15" thickBot="1" x14ac:dyDescent="0.4">
      <c r="A320" s="63"/>
      <c r="F320" s="51"/>
      <c r="G320" s="127" t="s">
        <v>2525</v>
      </c>
      <c r="H320" s="122"/>
      <c r="I320" s="249"/>
      <c r="L320" s="124"/>
      <c r="M320" s="124"/>
    </row>
    <row r="321" spans="1:14" ht="15" customHeight="1" x14ac:dyDescent="0.35">
      <c r="A321" s="63"/>
      <c r="B321" s="598" t="s">
        <v>3155</v>
      </c>
      <c r="C321" s="601" t="s">
        <v>3156</v>
      </c>
      <c r="D321" s="142" t="s">
        <v>1283</v>
      </c>
      <c r="E321" s="142" t="s">
        <v>3157</v>
      </c>
      <c r="F321" s="393">
        <v>7306.8893528183717</v>
      </c>
      <c r="G321" s="241">
        <v>200</v>
      </c>
      <c r="H321" s="444"/>
      <c r="I321" s="249"/>
      <c r="J321" t="s">
        <v>2994</v>
      </c>
      <c r="K321" t="s">
        <v>2995</v>
      </c>
      <c r="L321" s="124">
        <v>43770</v>
      </c>
      <c r="M321" s="124">
        <v>43861</v>
      </c>
      <c r="N321" t="s">
        <v>2996</v>
      </c>
    </row>
    <row r="322" spans="1:14" s="63" customFormat="1" x14ac:dyDescent="0.35">
      <c r="B322" s="599"/>
      <c r="C322" s="602"/>
      <c r="D322" s="126" t="s">
        <v>1288</v>
      </c>
      <c r="E322" s="126" t="s">
        <v>3158</v>
      </c>
      <c r="F322" s="386">
        <v>1560.6471816283927</v>
      </c>
      <c r="G322" s="134">
        <v>50</v>
      </c>
      <c r="H322" s="444"/>
      <c r="I322" s="249"/>
      <c r="L322" s="121"/>
      <c r="M322" s="121"/>
    </row>
    <row r="323" spans="1:14" s="63" customFormat="1" x14ac:dyDescent="0.35">
      <c r="B323" s="599"/>
      <c r="C323" s="602"/>
      <c r="D323" s="126" t="s">
        <v>1290</v>
      </c>
      <c r="E323" s="126" t="s">
        <v>3159</v>
      </c>
      <c r="F323" s="386">
        <v>389.97912317327763</v>
      </c>
      <c r="G323" s="134">
        <v>25</v>
      </c>
      <c r="H323" s="444"/>
      <c r="I323" s="249"/>
      <c r="L323" s="121"/>
      <c r="M323" s="121"/>
    </row>
    <row r="324" spans="1:14" s="63" customFormat="1" x14ac:dyDescent="0.35">
      <c r="B324" s="599"/>
      <c r="C324" s="602"/>
      <c r="D324" s="126" t="s">
        <v>1292</v>
      </c>
      <c r="E324" s="126" t="s">
        <v>2478</v>
      </c>
      <c r="F324" s="386">
        <v>187.89144050104386</v>
      </c>
      <c r="G324" s="134">
        <v>10</v>
      </c>
      <c r="H324" s="444"/>
      <c r="I324" s="249"/>
      <c r="L324" s="121"/>
      <c r="M324" s="121"/>
    </row>
    <row r="325" spans="1:14" s="63" customFormat="1" x14ac:dyDescent="0.35">
      <c r="B325" s="599"/>
      <c r="C325" s="233"/>
      <c r="D325" s="233"/>
      <c r="E325" s="233"/>
      <c r="F325" s="242"/>
      <c r="G325" s="132" t="s">
        <v>2525</v>
      </c>
      <c r="H325" s="444"/>
      <c r="I325" s="249"/>
      <c r="L325" s="121"/>
      <c r="M325" s="121"/>
    </row>
    <row r="326" spans="1:14" s="63" customFormat="1" x14ac:dyDescent="0.35">
      <c r="B326" s="599"/>
      <c r="C326" s="604" t="s">
        <v>3160</v>
      </c>
      <c r="D326" s="21" t="s">
        <v>1263</v>
      </c>
      <c r="E326" s="21" t="s">
        <v>1264</v>
      </c>
      <c r="F326" s="386">
        <v>1808.4551148225471</v>
      </c>
      <c r="G326" s="130">
        <v>300</v>
      </c>
      <c r="H326" s="444"/>
      <c r="I326" s="249"/>
      <c r="L326" s="121"/>
      <c r="M326" s="121"/>
    </row>
    <row r="327" spans="1:14" s="63" customFormat="1" x14ac:dyDescent="0.35">
      <c r="B327" s="599"/>
      <c r="C327" s="604"/>
      <c r="D327" s="21" t="s">
        <v>1265</v>
      </c>
      <c r="E327" s="21" t="s">
        <v>1266</v>
      </c>
      <c r="F327" s="386">
        <v>2535.5949895615868</v>
      </c>
      <c r="G327" s="130">
        <v>250</v>
      </c>
      <c r="H327" s="444"/>
      <c r="I327" s="249"/>
      <c r="L327" s="121"/>
      <c r="M327" s="121"/>
    </row>
    <row r="328" spans="1:14" s="63" customFormat="1" x14ac:dyDescent="0.35">
      <c r="B328" s="599"/>
      <c r="C328" s="604"/>
      <c r="D328" s="21" t="s">
        <v>1267</v>
      </c>
      <c r="E328" s="21" t="s">
        <v>1268</v>
      </c>
      <c r="F328" s="386">
        <v>2836.2212943632567</v>
      </c>
      <c r="G328" s="130">
        <v>300</v>
      </c>
      <c r="H328" s="444"/>
      <c r="I328" s="249"/>
      <c r="L328" s="121"/>
      <c r="M328" s="121"/>
    </row>
    <row r="329" spans="1:14" s="63" customFormat="1" x14ac:dyDescent="0.35">
      <c r="B329" s="599"/>
      <c r="C329" s="604"/>
      <c r="D329" s="21" t="s">
        <v>1269</v>
      </c>
      <c r="E329" s="21" t="s">
        <v>1270</v>
      </c>
      <c r="F329" s="386">
        <v>3178.6534446764094</v>
      </c>
      <c r="G329" s="130">
        <v>300</v>
      </c>
      <c r="H329" s="444"/>
      <c r="I329" s="249"/>
      <c r="L329" s="121"/>
      <c r="M329" s="121"/>
    </row>
    <row r="330" spans="1:14" s="63" customFormat="1" x14ac:dyDescent="0.35">
      <c r="B330" s="599"/>
      <c r="C330" s="233"/>
      <c r="D330" s="233"/>
      <c r="E330" s="233"/>
      <c r="F330" s="242"/>
      <c r="G330" s="132"/>
      <c r="H330" s="444"/>
      <c r="I330" s="249"/>
      <c r="L330" s="121"/>
      <c r="M330" s="121"/>
    </row>
    <row r="331" spans="1:14" x14ac:dyDescent="0.35">
      <c r="A331" s="63"/>
      <c r="B331" s="599"/>
      <c r="C331" s="602" t="s">
        <v>3161</v>
      </c>
      <c r="D331" s="21" t="s">
        <v>1259</v>
      </c>
      <c r="E331" s="21" t="s">
        <v>1852</v>
      </c>
      <c r="F331" s="386">
        <v>1670.1461377870564</v>
      </c>
      <c r="G331" s="130">
        <v>200</v>
      </c>
      <c r="H331" s="444"/>
      <c r="I331" s="249"/>
      <c r="J331" t="s">
        <v>2994</v>
      </c>
      <c r="K331" t="s">
        <v>2995</v>
      </c>
      <c r="L331" s="124">
        <v>43770</v>
      </c>
      <c r="M331" s="124">
        <v>43861</v>
      </c>
      <c r="N331" t="s">
        <v>2996</v>
      </c>
    </row>
    <row r="332" spans="1:14" x14ac:dyDescent="0.35">
      <c r="A332" s="63"/>
      <c r="B332" s="599"/>
      <c r="C332" s="602"/>
      <c r="D332" s="21" t="s">
        <v>1261</v>
      </c>
      <c r="E332" s="21" t="s">
        <v>3162</v>
      </c>
      <c r="F332" s="386">
        <v>2922.7557411273488</v>
      </c>
      <c r="G332" s="130">
        <v>10</v>
      </c>
      <c r="H332" s="444"/>
      <c r="I332" s="249"/>
      <c r="J332" t="s">
        <v>2994</v>
      </c>
      <c r="K332" t="s">
        <v>2995</v>
      </c>
      <c r="L332" s="124">
        <v>43770</v>
      </c>
      <c r="M332" s="124">
        <v>43861</v>
      </c>
      <c r="N332" t="s">
        <v>2996</v>
      </c>
    </row>
    <row r="333" spans="1:14" x14ac:dyDescent="0.35">
      <c r="A333" s="63"/>
      <c r="B333" s="599"/>
      <c r="C333" s="602"/>
      <c r="D333" s="21" t="s">
        <v>1257</v>
      </c>
      <c r="E333" s="21" t="s">
        <v>1258</v>
      </c>
      <c r="F333" s="386">
        <v>1043.8413361169103</v>
      </c>
      <c r="G333" s="130">
        <v>10</v>
      </c>
      <c r="H333" s="444"/>
      <c r="I333" s="249"/>
      <c r="J333" t="s">
        <v>2994</v>
      </c>
      <c r="K333" t="s">
        <v>2995</v>
      </c>
      <c r="L333" s="124">
        <v>43770</v>
      </c>
      <c r="M333" s="124">
        <v>43861</v>
      </c>
      <c r="N333" t="s">
        <v>2996</v>
      </c>
    </row>
    <row r="334" spans="1:14" x14ac:dyDescent="0.35">
      <c r="A334" s="63"/>
      <c r="B334" s="599"/>
      <c r="C334" s="602"/>
      <c r="D334" s="21" t="s">
        <v>1273</v>
      </c>
      <c r="E334" s="21" t="s">
        <v>3163</v>
      </c>
      <c r="F334" s="386">
        <v>2395.6158663883089</v>
      </c>
      <c r="G334" s="130">
        <v>500</v>
      </c>
      <c r="H334" s="444"/>
      <c r="I334" s="249"/>
      <c r="L334" s="124"/>
      <c r="M334" s="124"/>
    </row>
    <row r="335" spans="1:14" x14ac:dyDescent="0.35">
      <c r="A335" s="63"/>
      <c r="B335" s="599"/>
      <c r="C335" s="602"/>
      <c r="D335" s="21" t="s">
        <v>1271</v>
      </c>
      <c r="E335" s="21" t="s">
        <v>3164</v>
      </c>
      <c r="F335" s="386">
        <v>2489.5615866388312</v>
      </c>
      <c r="G335" s="130">
        <v>600</v>
      </c>
      <c r="H335" s="444"/>
      <c r="I335" s="249"/>
      <c r="L335" s="124"/>
      <c r="M335" s="124"/>
    </row>
    <row r="336" spans="1:14" x14ac:dyDescent="0.35">
      <c r="A336" s="63"/>
      <c r="B336" s="599"/>
      <c r="C336" s="602"/>
      <c r="D336" s="21" t="s">
        <v>1275</v>
      </c>
      <c r="E336" s="21" t="s">
        <v>1276</v>
      </c>
      <c r="F336" s="386">
        <v>2770.7724425887263</v>
      </c>
      <c r="G336" s="130">
        <v>200</v>
      </c>
      <c r="H336" s="444"/>
      <c r="I336" s="249"/>
      <c r="L336" s="124"/>
      <c r="M336" s="124"/>
    </row>
    <row r="337" spans="1:13" x14ac:dyDescent="0.35">
      <c r="A337" s="63"/>
      <c r="B337" s="599"/>
      <c r="C337" s="602"/>
      <c r="D337" s="21" t="s">
        <v>1277</v>
      </c>
      <c r="E337" s="21" t="s">
        <v>1278</v>
      </c>
      <c r="F337" s="386">
        <v>3056.0542797494782</v>
      </c>
      <c r="G337" s="130">
        <v>300</v>
      </c>
      <c r="H337" s="444"/>
      <c r="I337" s="249"/>
      <c r="L337" s="124"/>
      <c r="M337" s="124"/>
    </row>
    <row r="338" spans="1:13" x14ac:dyDescent="0.35">
      <c r="A338" s="63"/>
      <c r="B338" s="599"/>
      <c r="C338" s="602"/>
      <c r="D338" s="21" t="s">
        <v>1279</v>
      </c>
      <c r="E338" s="21" t="s">
        <v>1280</v>
      </c>
      <c r="F338" s="386">
        <v>3911.8997912317327</v>
      </c>
      <c r="G338" s="130">
        <v>10</v>
      </c>
      <c r="H338" s="444"/>
      <c r="I338" s="249"/>
      <c r="L338" s="124"/>
      <c r="M338" s="124"/>
    </row>
    <row r="339" spans="1:13" ht="15" thickBot="1" x14ac:dyDescent="0.4">
      <c r="A339" s="63"/>
      <c r="B339" s="600"/>
      <c r="C339" s="603"/>
      <c r="D339" s="129" t="s">
        <v>1281</v>
      </c>
      <c r="E339" s="129" t="s">
        <v>1282</v>
      </c>
      <c r="F339" s="388">
        <v>3667.6409185803759</v>
      </c>
      <c r="G339" s="128">
        <v>10</v>
      </c>
      <c r="H339" s="444"/>
      <c r="I339" s="249"/>
      <c r="L339" s="124"/>
      <c r="M339" s="124"/>
    </row>
    <row r="340" spans="1:13" s="63" customFormat="1" x14ac:dyDescent="0.35">
      <c r="C340" s="233"/>
      <c r="D340" s="233"/>
      <c r="E340" s="233"/>
      <c r="F340" s="242"/>
      <c r="G340" s="122" t="s">
        <v>2525</v>
      </c>
      <c r="H340" s="122"/>
      <c r="I340" s="243"/>
      <c r="L340" s="121"/>
      <c r="M340" s="121"/>
    </row>
    <row r="341" spans="1:13" s="63" customFormat="1" x14ac:dyDescent="0.35">
      <c r="F341" s="123"/>
      <c r="G341" s="122"/>
      <c r="H341" s="122"/>
      <c r="L341" s="121"/>
      <c r="M341" s="121"/>
    </row>
    <row r="342" spans="1:13" s="63" customFormat="1" x14ac:dyDescent="0.35">
      <c r="B342" t="s">
        <v>3165</v>
      </c>
      <c r="F342" s="64"/>
      <c r="G342" s="152"/>
      <c r="H342" s="152"/>
      <c r="I342" s="243"/>
    </row>
    <row r="343" spans="1:13" s="63" customFormat="1" x14ac:dyDescent="0.35">
      <c r="B343"/>
      <c r="G343" s="152"/>
      <c r="H343" s="152"/>
    </row>
    <row r="344" spans="1:13" s="63" customFormat="1" x14ac:dyDescent="0.35">
      <c r="B344" t="s">
        <v>3166</v>
      </c>
      <c r="G344" s="152"/>
      <c r="H344" s="152"/>
    </row>
    <row r="345" spans="1:13" s="63" customFormat="1" x14ac:dyDescent="0.35">
      <c r="B345" t="s">
        <v>3167</v>
      </c>
      <c r="G345" s="152"/>
      <c r="H345" s="152"/>
    </row>
    <row r="346" spans="1:13" s="63" customFormat="1" x14ac:dyDescent="0.35">
      <c r="B346"/>
      <c r="G346" s="152"/>
      <c r="H346" s="152"/>
    </row>
    <row r="347" spans="1:13" s="63" customFormat="1" x14ac:dyDescent="0.35">
      <c r="B347" t="s">
        <v>3168</v>
      </c>
      <c r="G347" s="152"/>
      <c r="H347" s="152"/>
    </row>
    <row r="348" spans="1:13" s="63" customFormat="1" x14ac:dyDescent="0.35">
      <c r="B348"/>
      <c r="G348" s="152"/>
      <c r="H348" s="152"/>
    </row>
    <row r="349" spans="1:13" s="63" customFormat="1" x14ac:dyDescent="0.35">
      <c r="B349" t="s">
        <v>3169</v>
      </c>
      <c r="G349" s="152"/>
      <c r="H349" s="152"/>
    </row>
    <row r="350" spans="1:13" s="63" customFormat="1" x14ac:dyDescent="0.35">
      <c r="B350" t="s">
        <v>3170</v>
      </c>
      <c r="G350" s="152"/>
      <c r="H350" s="152"/>
    </row>
    <row r="351" spans="1:13" s="63" customFormat="1" x14ac:dyDescent="0.35">
      <c r="B351"/>
      <c r="G351" s="152"/>
      <c r="H351" s="152"/>
    </row>
    <row r="352" spans="1:13" s="63" customFormat="1" x14ac:dyDescent="0.35">
      <c r="B352" t="s">
        <v>3171</v>
      </c>
      <c r="G352" s="152"/>
      <c r="H352" s="152"/>
    </row>
    <row r="353" spans="2:8" s="63" customFormat="1" x14ac:dyDescent="0.35">
      <c r="B353"/>
      <c r="G353" s="152"/>
      <c r="H353" s="152"/>
    </row>
    <row r="354" spans="2:8" s="63" customFormat="1" ht="14.5" customHeight="1" x14ac:dyDescent="0.35">
      <c r="B354" s="506" t="s">
        <v>3172</v>
      </c>
      <c r="C354" s="506"/>
      <c r="D354" s="506"/>
      <c r="E354" s="506"/>
      <c r="F354" s="506"/>
      <c r="G354" s="506"/>
      <c r="H354" s="484"/>
    </row>
    <row r="355" spans="2:8" s="63" customFormat="1" x14ac:dyDescent="0.35">
      <c r="B355" s="506"/>
      <c r="C355" s="506"/>
      <c r="D355" s="506"/>
      <c r="E355" s="506"/>
      <c r="F355" s="506"/>
      <c r="G355" s="506"/>
      <c r="H355" s="484"/>
    </row>
    <row r="356" spans="2:8" s="63" customFormat="1" x14ac:dyDescent="0.35">
      <c r="B356" s="506"/>
      <c r="C356" s="506"/>
      <c r="D356" s="506"/>
      <c r="E356" s="506"/>
      <c r="F356" s="506"/>
      <c r="G356" s="506"/>
      <c r="H356" s="484"/>
    </row>
    <row r="357" spans="2:8" s="63" customFormat="1" x14ac:dyDescent="0.35">
      <c r="B357" s="506"/>
      <c r="C357" s="506"/>
      <c r="D357" s="506"/>
      <c r="E357" s="506"/>
      <c r="F357" s="506"/>
      <c r="G357" s="506"/>
      <c r="H357" s="484"/>
    </row>
    <row r="358" spans="2:8" s="63" customFormat="1" x14ac:dyDescent="0.35">
      <c r="B358" s="506"/>
      <c r="C358" s="506"/>
      <c r="D358" s="506"/>
      <c r="E358" s="506"/>
      <c r="F358" s="506"/>
      <c r="G358" s="506"/>
      <c r="H358" s="484"/>
    </row>
    <row r="359" spans="2:8" s="63" customFormat="1" x14ac:dyDescent="0.35">
      <c r="B359" s="506"/>
      <c r="C359" s="506"/>
      <c r="D359" s="506"/>
      <c r="E359" s="506"/>
      <c r="F359" s="506"/>
      <c r="G359" s="506"/>
      <c r="H359" s="484"/>
    </row>
    <row r="360" spans="2:8" s="63" customFormat="1" x14ac:dyDescent="0.35">
      <c r="B360" s="488"/>
      <c r="C360" s="488"/>
      <c r="D360" s="488"/>
      <c r="E360" s="488"/>
      <c r="F360" s="488"/>
      <c r="G360" s="488"/>
      <c r="H360" s="448"/>
    </row>
    <row r="361" spans="2:8" s="63" customFormat="1" x14ac:dyDescent="0.35">
      <c r="B361" s="488"/>
      <c r="C361" s="488"/>
      <c r="D361" s="488"/>
      <c r="E361" s="488"/>
      <c r="F361" s="488"/>
      <c r="G361" s="488"/>
      <c r="H361" s="448"/>
    </row>
    <row r="362" spans="2:8" s="63" customFormat="1" ht="14.5" customHeight="1" x14ac:dyDescent="0.35">
      <c r="B362" s="506" t="s">
        <v>3173</v>
      </c>
      <c r="C362" s="506"/>
      <c r="D362" s="506"/>
      <c r="E362" s="506"/>
      <c r="F362" s="506"/>
      <c r="G362" s="506"/>
      <c r="H362" s="484"/>
    </row>
    <row r="363" spans="2:8" s="63" customFormat="1" x14ac:dyDescent="0.35">
      <c r="B363" s="506"/>
      <c r="C363" s="506"/>
      <c r="D363" s="506"/>
      <c r="E363" s="506"/>
      <c r="F363" s="506"/>
      <c r="G363" s="506"/>
      <c r="H363" s="484"/>
    </row>
    <row r="364" spans="2:8" s="63" customFormat="1" x14ac:dyDescent="0.35">
      <c r="B364" s="506"/>
      <c r="C364" s="506"/>
      <c r="D364" s="506"/>
      <c r="E364" s="506"/>
      <c r="F364" s="506"/>
      <c r="G364" s="506"/>
      <c r="H364" s="484"/>
    </row>
    <row r="365" spans="2:8" s="63" customFormat="1" x14ac:dyDescent="0.35">
      <c r="B365" s="286"/>
      <c r="C365" s="286"/>
      <c r="D365" s="286"/>
      <c r="E365" s="286"/>
      <c r="F365" s="286"/>
      <c r="G365" s="286"/>
      <c r="H365" s="449"/>
    </row>
    <row r="366" spans="2:8" s="63" customFormat="1" x14ac:dyDescent="0.35">
      <c r="B366"/>
      <c r="G366" s="152"/>
      <c r="H366" s="152"/>
    </row>
    <row r="367" spans="2:8" s="63" customFormat="1" ht="14.5" customHeight="1" x14ac:dyDescent="0.35">
      <c r="B367" s="506" t="s">
        <v>3174</v>
      </c>
      <c r="C367" s="506"/>
      <c r="D367" s="506"/>
      <c r="E367" s="506"/>
      <c r="F367" s="506"/>
      <c r="G367" s="506"/>
      <c r="H367" s="484"/>
    </row>
    <row r="368" spans="2:8" s="63" customFormat="1" x14ac:dyDescent="0.35">
      <c r="B368" s="506"/>
      <c r="C368" s="506"/>
      <c r="D368" s="506"/>
      <c r="E368" s="506"/>
      <c r="F368" s="506"/>
      <c r="G368" s="506"/>
      <c r="H368" s="484"/>
    </row>
    <row r="369" spans="2:8" s="63" customFormat="1" x14ac:dyDescent="0.35">
      <c r="B369" s="506"/>
      <c r="C369" s="506"/>
      <c r="D369" s="506"/>
      <c r="E369" s="506"/>
      <c r="F369" s="506"/>
      <c r="G369" s="506"/>
      <c r="H369" s="484"/>
    </row>
    <row r="370" spans="2:8" s="63" customFormat="1" x14ac:dyDescent="0.35">
      <c r="B370" s="506"/>
      <c r="C370" s="506"/>
      <c r="D370" s="506"/>
      <c r="E370" s="506"/>
      <c r="F370" s="506"/>
      <c r="G370" s="506"/>
      <c r="H370" s="484"/>
    </row>
    <row r="371" spans="2:8" s="63" customFormat="1" x14ac:dyDescent="0.35">
      <c r="B371" s="479"/>
      <c r="C371" s="479"/>
      <c r="D371" s="479"/>
      <c r="E371" s="479"/>
      <c r="F371" s="479"/>
      <c r="G371" s="479"/>
      <c r="H371" s="484"/>
    </row>
    <row r="372" spans="2:8" s="63" customFormat="1" ht="14.5" customHeight="1" x14ac:dyDescent="0.35">
      <c r="B372" s="578" t="s">
        <v>3175</v>
      </c>
      <c r="C372" s="578"/>
      <c r="D372" s="578"/>
      <c r="E372" s="578"/>
      <c r="F372" s="578"/>
      <c r="G372" s="578"/>
      <c r="H372" s="450"/>
    </row>
    <row r="373" spans="2:8" s="63" customFormat="1" x14ac:dyDescent="0.35">
      <c r="B373" s="578"/>
      <c r="C373" s="578"/>
      <c r="D373" s="578"/>
      <c r="E373" s="578"/>
      <c r="F373" s="578"/>
      <c r="G373" s="578"/>
      <c r="H373" s="450"/>
    </row>
    <row r="374" spans="2:8" s="63" customFormat="1" x14ac:dyDescent="0.35">
      <c r="B374"/>
      <c r="G374" s="152"/>
      <c r="H374" s="152"/>
    </row>
    <row r="375" spans="2:8" s="63" customFormat="1" x14ac:dyDescent="0.35">
      <c r="B375" t="s">
        <v>3176</v>
      </c>
      <c r="G375" s="152"/>
      <c r="H375" s="152"/>
    </row>
    <row r="376" spans="2:8" s="63" customFormat="1" x14ac:dyDescent="0.35">
      <c r="B376"/>
      <c r="G376" s="152"/>
      <c r="H376" s="152"/>
    </row>
    <row r="377" spans="2:8" s="63" customFormat="1" x14ac:dyDescent="0.35">
      <c r="B377" t="s">
        <v>3177</v>
      </c>
      <c r="G377" s="152"/>
      <c r="H377" s="152"/>
    </row>
    <row r="378" spans="2:8" s="63" customFormat="1" x14ac:dyDescent="0.35">
      <c r="B378"/>
      <c r="G378" s="152"/>
      <c r="H378" s="152"/>
    </row>
    <row r="379" spans="2:8" s="63" customFormat="1" x14ac:dyDescent="0.35">
      <c r="B379" t="s">
        <v>3178</v>
      </c>
      <c r="G379" s="152"/>
      <c r="H379" s="152"/>
    </row>
    <row r="380" spans="2:8" s="63" customFormat="1" x14ac:dyDescent="0.35">
      <c r="B380"/>
      <c r="G380" s="152"/>
      <c r="H380" s="152"/>
    </row>
    <row r="381" spans="2:8" s="63" customFormat="1" x14ac:dyDescent="0.35">
      <c r="B381" t="s">
        <v>3179</v>
      </c>
      <c r="G381" s="152"/>
      <c r="H381" s="152"/>
    </row>
    <row r="382" spans="2:8" s="63" customFormat="1" x14ac:dyDescent="0.35">
      <c r="B382"/>
      <c r="G382" s="152"/>
      <c r="H382" s="152"/>
    </row>
    <row r="383" spans="2:8" s="63" customFormat="1" x14ac:dyDescent="0.35">
      <c r="B383"/>
      <c r="G383" s="152"/>
      <c r="H383" s="152"/>
    </row>
    <row r="384" spans="2:8" s="63" customFormat="1" x14ac:dyDescent="0.35">
      <c r="B384" t="s">
        <v>3180</v>
      </c>
      <c r="G384" s="152"/>
      <c r="H384" s="152"/>
    </row>
    <row r="385" spans="2:8" s="63" customFormat="1" x14ac:dyDescent="0.35">
      <c r="B385"/>
      <c r="G385" s="152"/>
      <c r="H385" s="152"/>
    </row>
    <row r="386" spans="2:8" s="63" customFormat="1" x14ac:dyDescent="0.35">
      <c r="B386" t="s">
        <v>3181</v>
      </c>
      <c r="G386" s="152"/>
      <c r="H386" s="152"/>
    </row>
    <row r="387" spans="2:8" s="63" customFormat="1" x14ac:dyDescent="0.35">
      <c r="B387"/>
      <c r="G387" s="152"/>
      <c r="H387" s="152"/>
    </row>
    <row r="388" spans="2:8" s="63" customFormat="1" x14ac:dyDescent="0.35">
      <c r="B388" t="s">
        <v>3182</v>
      </c>
      <c r="G388" s="152"/>
      <c r="H388" s="152"/>
    </row>
    <row r="389" spans="2:8" s="63" customFormat="1" x14ac:dyDescent="0.35">
      <c r="B389"/>
      <c r="G389" s="152"/>
      <c r="H389" s="152"/>
    </row>
    <row r="390" spans="2:8" s="63" customFormat="1" x14ac:dyDescent="0.35">
      <c r="B390" t="s">
        <v>3183</v>
      </c>
      <c r="G390" s="152"/>
      <c r="H390" s="152"/>
    </row>
    <row r="391" spans="2:8" s="63" customFormat="1" x14ac:dyDescent="0.35">
      <c r="B391"/>
      <c r="G391" s="152"/>
      <c r="H391" s="152"/>
    </row>
    <row r="392" spans="2:8" s="63" customFormat="1" x14ac:dyDescent="0.35">
      <c r="B392" t="s">
        <v>3184</v>
      </c>
      <c r="G392" s="152"/>
      <c r="H392" s="152"/>
    </row>
    <row r="393" spans="2:8" s="63" customFormat="1" x14ac:dyDescent="0.35">
      <c r="B393"/>
      <c r="G393" s="152"/>
      <c r="H393" s="152"/>
    </row>
    <row r="394" spans="2:8" s="63" customFormat="1" x14ac:dyDescent="0.35">
      <c r="B394" t="s">
        <v>574</v>
      </c>
      <c r="G394" s="152"/>
      <c r="H394" s="152"/>
    </row>
    <row r="395" spans="2:8" s="63" customFormat="1" x14ac:dyDescent="0.35">
      <c r="B395" t="s">
        <v>584</v>
      </c>
      <c r="G395" s="152"/>
      <c r="H395" s="152"/>
    </row>
    <row r="396" spans="2:8" s="63" customFormat="1" x14ac:dyDescent="0.35">
      <c r="B396" t="s">
        <v>602</v>
      </c>
      <c r="G396" s="152"/>
      <c r="H396" s="152"/>
    </row>
    <row r="397" spans="2:8" s="63" customFormat="1" x14ac:dyDescent="0.35">
      <c r="B397" t="s">
        <v>620</v>
      </c>
      <c r="G397" s="152"/>
      <c r="H397" s="152"/>
    </row>
    <row r="398" spans="2:8" s="63" customFormat="1" x14ac:dyDescent="0.35">
      <c r="B398" t="s">
        <v>670</v>
      </c>
      <c r="G398" s="152"/>
      <c r="H398" s="152"/>
    </row>
    <row r="399" spans="2:8" s="63" customFormat="1" x14ac:dyDescent="0.35">
      <c r="B399" t="s">
        <v>670</v>
      </c>
      <c r="G399" s="152"/>
      <c r="H399" s="152"/>
    </row>
    <row r="400" spans="2:8" s="63" customFormat="1" x14ac:dyDescent="0.35">
      <c r="B400" t="s">
        <v>710</v>
      </c>
      <c r="G400" s="152"/>
      <c r="H400" s="152"/>
    </row>
    <row r="401" spans="2:8" s="63" customFormat="1" x14ac:dyDescent="0.35">
      <c r="B401"/>
      <c r="G401" s="152"/>
      <c r="H401" s="152"/>
    </row>
    <row r="402" spans="2:8" s="63" customFormat="1" x14ac:dyDescent="0.35">
      <c r="B402" t="s">
        <v>3185</v>
      </c>
      <c r="G402" s="152"/>
      <c r="H402" s="152"/>
    </row>
    <row r="403" spans="2:8" s="63" customFormat="1" x14ac:dyDescent="0.35">
      <c r="G403" s="152"/>
      <c r="H403" s="152"/>
    </row>
    <row r="404" spans="2:8" s="63" customFormat="1" x14ac:dyDescent="0.35">
      <c r="G404" s="152"/>
      <c r="H404" s="152"/>
    </row>
    <row r="405" spans="2:8" s="63" customFormat="1" x14ac:dyDescent="0.35">
      <c r="G405" s="152"/>
      <c r="H405" s="152"/>
    </row>
    <row r="406" spans="2:8" s="63" customFormat="1" x14ac:dyDescent="0.35">
      <c r="G406" s="152"/>
      <c r="H406" s="152"/>
    </row>
    <row r="407" spans="2:8" s="63" customFormat="1" x14ac:dyDescent="0.35">
      <c r="G407" s="152"/>
      <c r="H407" s="152"/>
    </row>
    <row r="408" spans="2:8" s="63" customFormat="1" x14ac:dyDescent="0.35">
      <c r="G408" s="152"/>
      <c r="H408" s="152"/>
    </row>
    <row r="409" spans="2:8" s="63" customFormat="1" x14ac:dyDescent="0.35">
      <c r="G409" s="152"/>
      <c r="H409" s="152"/>
    </row>
    <row r="410" spans="2:8" s="63" customFormat="1" x14ac:dyDescent="0.35">
      <c r="G410" s="152"/>
      <c r="H410" s="152"/>
    </row>
    <row r="411" spans="2:8" s="63" customFormat="1" x14ac:dyDescent="0.35">
      <c r="G411" s="152"/>
      <c r="H411" s="152"/>
    </row>
    <row r="412" spans="2:8" s="63" customFormat="1" x14ac:dyDescent="0.35">
      <c r="G412" s="152"/>
      <c r="H412" s="152"/>
    </row>
    <row r="413" spans="2:8" s="63" customFormat="1" x14ac:dyDescent="0.35">
      <c r="G413" s="152"/>
      <c r="H413" s="152"/>
    </row>
    <row r="414" spans="2:8" s="63" customFormat="1" x14ac:dyDescent="0.35">
      <c r="G414" s="152"/>
      <c r="H414" s="152"/>
    </row>
    <row r="415" spans="2:8" s="63" customFormat="1" x14ac:dyDescent="0.35">
      <c r="G415" s="152"/>
      <c r="H415" s="152"/>
    </row>
    <row r="416" spans="2:8" s="63" customFormat="1" x14ac:dyDescent="0.35">
      <c r="G416" s="152"/>
      <c r="H416" s="152"/>
    </row>
    <row r="417" spans="7:8" s="63" customFormat="1" x14ac:dyDescent="0.35">
      <c r="G417" s="152"/>
      <c r="H417" s="152"/>
    </row>
    <row r="418" spans="7:8" s="63" customFormat="1" x14ac:dyDescent="0.35">
      <c r="G418" s="152"/>
      <c r="H418" s="152"/>
    </row>
    <row r="419" spans="7:8" s="63" customFormat="1" x14ac:dyDescent="0.35">
      <c r="G419" s="152"/>
      <c r="H419" s="152"/>
    </row>
    <row r="420" spans="7:8" s="63" customFormat="1" x14ac:dyDescent="0.35">
      <c r="G420" s="152"/>
      <c r="H420" s="152"/>
    </row>
    <row r="421" spans="7:8" s="63" customFormat="1" x14ac:dyDescent="0.35">
      <c r="G421" s="152"/>
      <c r="H421" s="152"/>
    </row>
    <row r="422" spans="7:8" s="63" customFormat="1" x14ac:dyDescent="0.35">
      <c r="G422" s="152"/>
      <c r="H422" s="152"/>
    </row>
    <row r="423" spans="7:8" s="63" customFormat="1" x14ac:dyDescent="0.35">
      <c r="G423" s="152"/>
      <c r="H423" s="152"/>
    </row>
    <row r="424" spans="7:8" s="63" customFormat="1" x14ac:dyDescent="0.35">
      <c r="G424" s="152"/>
      <c r="H424" s="152"/>
    </row>
    <row r="425" spans="7:8" s="63" customFormat="1" x14ac:dyDescent="0.35">
      <c r="G425" s="152"/>
      <c r="H425" s="152"/>
    </row>
    <row r="426" spans="7:8" s="63" customFormat="1" x14ac:dyDescent="0.35">
      <c r="G426" s="152"/>
      <c r="H426" s="152"/>
    </row>
    <row r="427" spans="7:8" s="63" customFormat="1" x14ac:dyDescent="0.35">
      <c r="G427" s="152"/>
      <c r="H427" s="152"/>
    </row>
    <row r="428" spans="7:8" s="63" customFormat="1" x14ac:dyDescent="0.35">
      <c r="G428" s="152"/>
      <c r="H428" s="152"/>
    </row>
    <row r="429" spans="7:8" s="63" customFormat="1" x14ac:dyDescent="0.35">
      <c r="G429" s="152"/>
      <c r="H429" s="152"/>
    </row>
    <row r="430" spans="7:8" s="63" customFormat="1" x14ac:dyDescent="0.35">
      <c r="G430" s="152"/>
      <c r="H430" s="152"/>
    </row>
    <row r="431" spans="7:8" s="63" customFormat="1" x14ac:dyDescent="0.35">
      <c r="G431" s="152"/>
      <c r="H431" s="152"/>
    </row>
    <row r="432" spans="7:8" s="63" customFormat="1" x14ac:dyDescent="0.35">
      <c r="G432" s="152"/>
      <c r="H432" s="152"/>
    </row>
    <row r="433" spans="7:8" s="63" customFormat="1" x14ac:dyDescent="0.35">
      <c r="G433" s="152"/>
      <c r="H433" s="152"/>
    </row>
    <row r="434" spans="7:8" s="63" customFormat="1" x14ac:dyDescent="0.35">
      <c r="G434" s="152"/>
      <c r="H434" s="152"/>
    </row>
    <row r="435" spans="7:8" s="63" customFormat="1" x14ac:dyDescent="0.35">
      <c r="G435" s="152"/>
      <c r="H435" s="152"/>
    </row>
    <row r="436" spans="7:8" s="63" customFormat="1" x14ac:dyDescent="0.35">
      <c r="G436" s="152"/>
      <c r="H436" s="152"/>
    </row>
    <row r="437" spans="7:8" s="63" customFormat="1" x14ac:dyDescent="0.35">
      <c r="G437" s="152"/>
      <c r="H437" s="152"/>
    </row>
    <row r="438" spans="7:8" s="63" customFormat="1" x14ac:dyDescent="0.35">
      <c r="G438" s="152"/>
      <c r="H438" s="152"/>
    </row>
    <row r="439" spans="7:8" s="63" customFormat="1" x14ac:dyDescent="0.35">
      <c r="G439" s="152"/>
      <c r="H439" s="152"/>
    </row>
    <row r="440" spans="7:8" s="63" customFormat="1" x14ac:dyDescent="0.35">
      <c r="G440" s="152"/>
      <c r="H440" s="152"/>
    </row>
    <row r="441" spans="7:8" s="63" customFormat="1" x14ac:dyDescent="0.35">
      <c r="G441" s="152"/>
      <c r="H441" s="152"/>
    </row>
    <row r="442" spans="7:8" s="63" customFormat="1" x14ac:dyDescent="0.35">
      <c r="G442" s="152"/>
      <c r="H442" s="152"/>
    </row>
    <row r="443" spans="7:8" s="63" customFormat="1" x14ac:dyDescent="0.35">
      <c r="G443" s="152"/>
      <c r="H443" s="152"/>
    </row>
    <row r="444" spans="7:8" s="63" customFormat="1" x14ac:dyDescent="0.35">
      <c r="G444" s="152"/>
      <c r="H444" s="152"/>
    </row>
    <row r="445" spans="7:8" s="63" customFormat="1" x14ac:dyDescent="0.35">
      <c r="G445" s="152"/>
      <c r="H445" s="152"/>
    </row>
    <row r="446" spans="7:8" s="63" customFormat="1" x14ac:dyDescent="0.35">
      <c r="G446" s="152"/>
      <c r="H446" s="152"/>
    </row>
    <row r="447" spans="7:8" s="63" customFormat="1" x14ac:dyDescent="0.35">
      <c r="G447" s="152"/>
      <c r="H447" s="152"/>
    </row>
    <row r="448" spans="7:8" s="63" customFormat="1" x14ac:dyDescent="0.35">
      <c r="G448" s="152"/>
      <c r="H448" s="152"/>
    </row>
    <row r="449" spans="7:8" s="63" customFormat="1" x14ac:dyDescent="0.35">
      <c r="G449" s="152"/>
      <c r="H449" s="152"/>
    </row>
    <row r="450" spans="7:8" s="63" customFormat="1" x14ac:dyDescent="0.35">
      <c r="G450" s="152"/>
      <c r="H450" s="152"/>
    </row>
    <row r="451" spans="7:8" s="63" customFormat="1" x14ac:dyDescent="0.35">
      <c r="G451" s="152"/>
      <c r="H451" s="152"/>
    </row>
    <row r="452" spans="7:8" s="63" customFormat="1" x14ac:dyDescent="0.35">
      <c r="G452" s="152"/>
      <c r="H452" s="152"/>
    </row>
    <row r="453" spans="7:8" s="63" customFormat="1" x14ac:dyDescent="0.35">
      <c r="G453" s="152"/>
      <c r="H453" s="152"/>
    </row>
    <row r="454" spans="7:8" s="63" customFormat="1" x14ac:dyDescent="0.35">
      <c r="G454" s="152"/>
      <c r="H454" s="152"/>
    </row>
    <row r="455" spans="7:8" s="63" customFormat="1" x14ac:dyDescent="0.35">
      <c r="G455" s="152"/>
      <c r="H455" s="152"/>
    </row>
    <row r="456" spans="7:8" s="63" customFormat="1" x14ac:dyDescent="0.35">
      <c r="G456" s="152"/>
      <c r="H456" s="152"/>
    </row>
    <row r="457" spans="7:8" s="63" customFormat="1" x14ac:dyDescent="0.35">
      <c r="G457" s="152"/>
      <c r="H457" s="152"/>
    </row>
    <row r="458" spans="7:8" s="63" customFormat="1" x14ac:dyDescent="0.35">
      <c r="G458" s="152"/>
      <c r="H458" s="152"/>
    </row>
    <row r="459" spans="7:8" s="63" customFormat="1" x14ac:dyDescent="0.35">
      <c r="G459" s="152"/>
      <c r="H459" s="152"/>
    </row>
    <row r="460" spans="7:8" s="63" customFormat="1" x14ac:dyDescent="0.35">
      <c r="G460" s="152"/>
      <c r="H460" s="152"/>
    </row>
    <row r="461" spans="7:8" s="63" customFormat="1" x14ac:dyDescent="0.35">
      <c r="G461" s="152"/>
      <c r="H461" s="152"/>
    </row>
    <row r="462" spans="7:8" s="63" customFormat="1" x14ac:dyDescent="0.35">
      <c r="G462" s="152"/>
      <c r="H462" s="152"/>
    </row>
    <row r="463" spans="7:8" s="63" customFormat="1" x14ac:dyDescent="0.35">
      <c r="G463" s="152"/>
      <c r="H463" s="152"/>
    </row>
    <row r="464" spans="7:8" s="63" customFormat="1" x14ac:dyDescent="0.35">
      <c r="G464" s="152"/>
      <c r="H464" s="152"/>
    </row>
    <row r="465" spans="7:8" s="63" customFormat="1" x14ac:dyDescent="0.35">
      <c r="G465" s="152"/>
      <c r="H465" s="152"/>
    </row>
    <row r="466" spans="7:8" s="63" customFormat="1" x14ac:dyDescent="0.35">
      <c r="G466" s="152"/>
      <c r="H466" s="152"/>
    </row>
  </sheetData>
  <mergeCells count="69">
    <mergeCell ref="B321:B339"/>
    <mergeCell ref="B354:G359"/>
    <mergeCell ref="C262:C263"/>
    <mergeCell ref="C321:C324"/>
    <mergeCell ref="C331:C339"/>
    <mergeCell ref="C326:C329"/>
    <mergeCell ref="C67:C68"/>
    <mergeCell ref="C73:C78"/>
    <mergeCell ref="B115:B133"/>
    <mergeCell ref="C115:C116"/>
    <mergeCell ref="C117:C120"/>
    <mergeCell ref="C122:C123"/>
    <mergeCell ref="C124:C128"/>
    <mergeCell ref="C129:C131"/>
    <mergeCell ref="C132:C133"/>
    <mergeCell ref="B99:B113"/>
    <mergeCell ref="C99:C100"/>
    <mergeCell ref="C101:C103"/>
    <mergeCell ref="C104:C106"/>
    <mergeCell ref="C108:C111"/>
    <mergeCell ref="C112:C113"/>
    <mergeCell ref="B372:G373"/>
    <mergeCell ref="C202:C208"/>
    <mergeCell ref="C210:C213"/>
    <mergeCell ref="C215:C220"/>
    <mergeCell ref="C92:C97"/>
    <mergeCell ref="B183:B200"/>
    <mergeCell ref="C183:C193"/>
    <mergeCell ref="C194:C195"/>
    <mergeCell ref="C197:C199"/>
    <mergeCell ref="C276:C280"/>
    <mergeCell ref="C222:G223"/>
    <mergeCell ref="B225:B310"/>
    <mergeCell ref="C225:C229"/>
    <mergeCell ref="C231:C233"/>
    <mergeCell ref="C237:C239"/>
    <mergeCell ref="C257:C260"/>
    <mergeCell ref="C152:C153"/>
    <mergeCell ref="C146:C150"/>
    <mergeCell ref="C155:C157"/>
    <mergeCell ref="B362:G364"/>
    <mergeCell ref="B367:G370"/>
    <mergeCell ref="C265:C275"/>
    <mergeCell ref="C299:C303"/>
    <mergeCell ref="C305:C308"/>
    <mergeCell ref="C241:C243"/>
    <mergeCell ref="C245:C249"/>
    <mergeCell ref="C254:C255"/>
    <mergeCell ref="C251:C252"/>
    <mergeCell ref="B312:B319"/>
    <mergeCell ref="C312:C319"/>
    <mergeCell ref="C282:C292"/>
    <mergeCell ref="C294:C297"/>
    <mergeCell ref="C159:C162"/>
    <mergeCell ref="C164:C181"/>
    <mergeCell ref="B6:E7"/>
    <mergeCell ref="C28:C40"/>
    <mergeCell ref="E18:E20"/>
    <mergeCell ref="C25:G26"/>
    <mergeCell ref="C86:C90"/>
    <mergeCell ref="C18:D19"/>
    <mergeCell ref="C80:C84"/>
    <mergeCell ref="C70:C71"/>
    <mergeCell ref="C42:C46"/>
    <mergeCell ref="C48:C58"/>
    <mergeCell ref="C63:C65"/>
    <mergeCell ref="C60:C61"/>
    <mergeCell ref="C135:C137"/>
    <mergeCell ref="C141:C144"/>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F8B59-87AE-4DC0-8C6D-D0A63B15DF55}">
  <sheetPr>
    <tabColor theme="8"/>
  </sheetPr>
  <dimension ref="A1:Y128"/>
  <sheetViews>
    <sheetView showGridLines="0" zoomScaleNormal="100" workbookViewId="0">
      <selection activeCell="B7" sqref="B7:K8"/>
    </sheetView>
  </sheetViews>
  <sheetFormatPr defaultColWidth="0" defaultRowHeight="14.5" x14ac:dyDescent="0.35"/>
  <cols>
    <col min="1" max="3" width="9.1796875" customWidth="1"/>
    <col min="4" max="4" width="23.26953125" bestFit="1" customWidth="1"/>
    <col min="5" max="5" width="11" bestFit="1" customWidth="1"/>
    <col min="6" max="6" width="40" bestFit="1" customWidth="1"/>
    <col min="7" max="7" width="13.7265625" customWidth="1"/>
    <col min="8" max="8" width="13.54296875" style="224" bestFit="1" customWidth="1"/>
    <col min="9" max="9" width="10.54296875" customWidth="1"/>
    <col min="10" max="10" width="10.81640625" bestFit="1" customWidth="1"/>
    <col min="11" max="12" width="9.1796875" customWidth="1"/>
    <col min="13" max="14" width="9.1796875" hidden="1" customWidth="1"/>
    <col min="15" max="18" width="0" hidden="1" customWidth="1"/>
    <col min="19" max="19" width="9.1796875" hidden="1" customWidth="1"/>
    <col min="20" max="25" width="0" hidden="1" customWidth="1"/>
    <col min="26" max="16384" width="9.1796875" hidden="1"/>
  </cols>
  <sheetData>
    <row r="1" spans="2:11" s="9" customFormat="1" x14ac:dyDescent="0.35">
      <c r="H1" s="476"/>
    </row>
    <row r="2" spans="2:11" s="9" customFormat="1" x14ac:dyDescent="0.35">
      <c r="H2" s="476"/>
    </row>
    <row r="3" spans="2:11" s="9" customFormat="1" x14ac:dyDescent="0.35">
      <c r="H3" s="476"/>
    </row>
    <row r="4" spans="2:11" s="9" customFormat="1" x14ac:dyDescent="0.35">
      <c r="H4" s="476"/>
    </row>
    <row r="5" spans="2:11" s="9" customFormat="1" x14ac:dyDescent="0.35">
      <c r="H5" s="476"/>
    </row>
    <row r="6" spans="2:11" s="9" customFormat="1" x14ac:dyDescent="0.35">
      <c r="H6" s="476"/>
    </row>
    <row r="7" spans="2:11" s="9" customFormat="1" ht="14.65" customHeight="1" x14ac:dyDescent="0.35">
      <c r="B7" s="503" t="s">
        <v>3186</v>
      </c>
      <c r="C7" s="503"/>
      <c r="D7" s="503"/>
      <c r="E7" s="503"/>
      <c r="F7" s="503"/>
      <c r="G7" s="503"/>
      <c r="H7" s="503"/>
      <c r="I7" s="503"/>
      <c r="J7" s="503"/>
      <c r="K7" s="503"/>
    </row>
    <row r="8" spans="2:11" s="9" customFormat="1" ht="14.65" customHeight="1" x14ac:dyDescent="0.35">
      <c r="B8" s="503"/>
      <c r="C8" s="503"/>
      <c r="D8" s="503"/>
      <c r="E8" s="503"/>
      <c r="F8" s="503"/>
      <c r="G8" s="503"/>
      <c r="H8" s="503"/>
      <c r="I8" s="503"/>
      <c r="J8" s="503"/>
      <c r="K8" s="503"/>
    </row>
    <row r="9" spans="2:11" s="9" customFormat="1" x14ac:dyDescent="0.35">
      <c r="H9" s="476"/>
    </row>
    <row r="10" spans="2:11" s="63" customFormat="1" x14ac:dyDescent="0.35">
      <c r="H10" s="244"/>
    </row>
    <row r="11" spans="2:11" s="63" customFormat="1" x14ac:dyDescent="0.35"/>
    <row r="12" spans="2:11" s="63" customFormat="1" x14ac:dyDescent="0.35">
      <c r="H12" s="244"/>
    </row>
    <row r="13" spans="2:11" s="63" customFormat="1" x14ac:dyDescent="0.35">
      <c r="H13" s="244"/>
    </row>
    <row r="14" spans="2:11" s="63" customFormat="1" x14ac:dyDescent="0.35">
      <c r="H14" s="244"/>
    </row>
    <row r="15" spans="2:11" s="63" customFormat="1" x14ac:dyDescent="0.35">
      <c r="H15" s="244"/>
    </row>
    <row r="16" spans="2:11" s="63" customFormat="1" x14ac:dyDescent="0.35">
      <c r="H16" s="244"/>
    </row>
    <row r="17" spans="1:12" s="63" customFormat="1" x14ac:dyDescent="0.35">
      <c r="H17" s="244"/>
    </row>
    <row r="18" spans="1:12" s="63" customFormat="1" x14ac:dyDescent="0.35">
      <c r="H18" s="244"/>
    </row>
    <row r="19" spans="1:12" s="63" customFormat="1" x14ac:dyDescent="0.35">
      <c r="H19" s="244"/>
    </row>
    <row r="20" spans="1:12" s="63" customFormat="1" ht="15" thickBot="1" x14ac:dyDescent="0.4">
      <c r="H20" s="244"/>
    </row>
    <row r="21" spans="1:12" s="73" customFormat="1" ht="19" thickBot="1" x14ac:dyDescent="0.4">
      <c r="A21" s="153"/>
      <c r="B21" s="153"/>
      <c r="C21" s="153"/>
      <c r="D21" s="256" t="s">
        <v>20</v>
      </c>
      <c r="E21" s="257" t="s">
        <v>2979</v>
      </c>
      <c r="F21" s="257" t="s">
        <v>23</v>
      </c>
      <c r="G21" s="257" t="s">
        <v>1319</v>
      </c>
      <c r="H21" s="258" t="s">
        <v>2517</v>
      </c>
      <c r="I21" s="153"/>
      <c r="J21" s="153"/>
      <c r="K21" s="153"/>
      <c r="L21" s="153"/>
    </row>
    <row r="22" spans="1:12" s="73" customFormat="1" ht="16" thickBot="1" x14ac:dyDescent="0.4">
      <c r="A22" s="153"/>
      <c r="B22" s="153"/>
      <c r="C22" s="153"/>
      <c r="D22" s="259" t="s">
        <v>3187</v>
      </c>
      <c r="E22" s="260" t="s">
        <v>1174</v>
      </c>
      <c r="F22" s="260" t="s">
        <v>3061</v>
      </c>
      <c r="G22" s="423">
        <v>103.34029227557411</v>
      </c>
      <c r="H22" s="261">
        <v>100</v>
      </c>
      <c r="I22" s="153"/>
      <c r="J22" s="153"/>
      <c r="K22" s="153"/>
      <c r="L22" s="153"/>
    </row>
    <row r="23" spans="1:12" s="153" customFormat="1" ht="19" thickBot="1" x14ac:dyDescent="0.4">
      <c r="D23" s="163"/>
      <c r="E23" s="163"/>
      <c r="F23" s="163"/>
      <c r="G23" s="163"/>
      <c r="H23" s="162"/>
    </row>
    <row r="24" spans="1:12" s="153" customFormat="1" ht="14.25" customHeight="1" x14ac:dyDescent="0.35">
      <c r="D24" s="618" t="s">
        <v>3188</v>
      </c>
      <c r="E24" s="137" t="s">
        <v>488</v>
      </c>
      <c r="F24" s="137" t="s">
        <v>3145</v>
      </c>
      <c r="G24" s="391">
        <v>1916.4926931106472</v>
      </c>
      <c r="H24" s="336">
        <v>50</v>
      </c>
    </row>
    <row r="25" spans="1:12" s="153" customFormat="1" ht="14.25" customHeight="1" x14ac:dyDescent="0.35">
      <c r="D25" s="619"/>
      <c r="E25" s="126" t="s">
        <v>484</v>
      </c>
      <c r="F25" s="126" t="s">
        <v>3147</v>
      </c>
      <c r="G25" s="389">
        <v>2755.4279749478078</v>
      </c>
      <c r="H25" s="337">
        <v>50</v>
      </c>
    </row>
    <row r="26" spans="1:12" s="153" customFormat="1" ht="14.25" customHeight="1" thickBot="1" x14ac:dyDescent="0.4">
      <c r="D26" s="620"/>
      <c r="E26" s="139" t="s">
        <v>492</v>
      </c>
      <c r="F26" s="139" t="s">
        <v>3143</v>
      </c>
      <c r="G26" s="390">
        <v>141.60751565762004</v>
      </c>
      <c r="H26" s="338">
        <v>5</v>
      </c>
    </row>
    <row r="27" spans="1:12" s="153" customFormat="1" ht="14.25" customHeight="1" thickBot="1" x14ac:dyDescent="0.4">
      <c r="D27" s="245"/>
      <c r="E27" s="233"/>
      <c r="F27" s="233"/>
      <c r="G27" s="242"/>
      <c r="H27" s="339" t="s">
        <v>2525</v>
      </c>
    </row>
    <row r="28" spans="1:12" s="153" customFormat="1" ht="14.25" customHeight="1" x14ac:dyDescent="0.35">
      <c r="D28" s="618" t="s">
        <v>3189</v>
      </c>
      <c r="E28" s="137" t="s">
        <v>490</v>
      </c>
      <c r="F28" s="137" t="s">
        <v>3146</v>
      </c>
      <c r="G28" s="391">
        <v>2423.7995824634659</v>
      </c>
      <c r="H28" s="336">
        <v>5</v>
      </c>
    </row>
    <row r="29" spans="1:12" s="153" customFormat="1" ht="14.25" customHeight="1" thickBot="1" x14ac:dyDescent="0.4">
      <c r="D29" s="620"/>
      <c r="E29" s="139" t="s">
        <v>486</v>
      </c>
      <c r="F29" s="139" t="s">
        <v>3148</v>
      </c>
      <c r="G29" s="390">
        <v>2917.5365344467641</v>
      </c>
      <c r="H29" s="338">
        <v>5</v>
      </c>
    </row>
    <row r="30" spans="1:12" s="153" customFormat="1" ht="19" thickBot="1" x14ac:dyDescent="0.4">
      <c r="D30" s="163"/>
      <c r="E30" s="163"/>
      <c r="F30" s="163"/>
      <c r="G30" s="428"/>
      <c r="H30" s="162" t="s">
        <v>2525</v>
      </c>
    </row>
    <row r="31" spans="1:12" s="153" customFormat="1" x14ac:dyDescent="0.35">
      <c r="D31" s="618" t="s">
        <v>3190</v>
      </c>
      <c r="E31" s="137" t="s">
        <v>1283</v>
      </c>
      <c r="F31" s="137" t="s">
        <v>3157</v>
      </c>
      <c r="G31" s="424">
        <v>7933.1941544885185</v>
      </c>
      <c r="H31" s="263">
        <v>200</v>
      </c>
    </row>
    <row r="32" spans="1:12" s="153" customFormat="1" x14ac:dyDescent="0.35">
      <c r="D32" s="619"/>
      <c r="E32" s="126" t="s">
        <v>3191</v>
      </c>
      <c r="F32" s="126" t="s">
        <v>3192</v>
      </c>
      <c r="G32" s="425">
        <v>7515.6576200417539</v>
      </c>
      <c r="H32" s="264" t="s">
        <v>2525</v>
      </c>
    </row>
    <row r="33" spans="4:10" s="153" customFormat="1" x14ac:dyDescent="0.35">
      <c r="D33" s="619"/>
      <c r="E33" s="126" t="s">
        <v>1288</v>
      </c>
      <c r="F33" s="126" t="s">
        <v>3158</v>
      </c>
      <c r="G33" s="425">
        <v>936.61795407098123</v>
      </c>
      <c r="H33" s="264">
        <v>50</v>
      </c>
    </row>
    <row r="34" spans="4:10" s="153" customFormat="1" x14ac:dyDescent="0.35">
      <c r="D34" s="619"/>
      <c r="E34" s="126" t="s">
        <v>1290</v>
      </c>
      <c r="F34" s="126" t="s">
        <v>3159</v>
      </c>
      <c r="G34" s="425">
        <v>234.15448851774531</v>
      </c>
      <c r="H34" s="264">
        <v>25</v>
      </c>
    </row>
    <row r="35" spans="4:10" s="153" customFormat="1" ht="15" thickBot="1" x14ac:dyDescent="0.4">
      <c r="D35" s="620"/>
      <c r="E35" s="139" t="s">
        <v>1292</v>
      </c>
      <c r="F35" s="139" t="s">
        <v>2478</v>
      </c>
      <c r="G35" s="426">
        <v>83.507306889352819</v>
      </c>
      <c r="H35" s="266">
        <v>10</v>
      </c>
    </row>
    <row r="36" spans="4:10" s="153" customFormat="1" ht="15" thickBot="1" x14ac:dyDescent="0.4">
      <c r="D36" s="63"/>
      <c r="E36" s="63"/>
      <c r="F36" s="63"/>
      <c r="G36" s="249"/>
      <c r="H36" s="152" t="s">
        <v>2525</v>
      </c>
    </row>
    <row r="37" spans="4:10" s="153" customFormat="1" x14ac:dyDescent="0.35">
      <c r="D37" s="618" t="s">
        <v>2868</v>
      </c>
      <c r="E37" s="142" t="s">
        <v>1255</v>
      </c>
      <c r="F37" s="137" t="s">
        <v>3193</v>
      </c>
      <c r="G37" s="262">
        <v>3568.3716075156576</v>
      </c>
      <c r="H37" s="263">
        <v>400</v>
      </c>
      <c r="I37" s="247" t="s">
        <v>3194</v>
      </c>
    </row>
    <row r="38" spans="4:10" s="153" customFormat="1" x14ac:dyDescent="0.35">
      <c r="D38" s="619"/>
      <c r="E38" s="21" t="s">
        <v>1247</v>
      </c>
      <c r="F38" s="126" t="s">
        <v>1248</v>
      </c>
      <c r="G38" s="246">
        <v>2990.2922755741129</v>
      </c>
      <c r="H38" s="264">
        <v>300</v>
      </c>
    </row>
    <row r="39" spans="4:10" s="153" customFormat="1" x14ac:dyDescent="0.35">
      <c r="D39" s="619"/>
      <c r="E39" s="21" t="s">
        <v>1249</v>
      </c>
      <c r="F39" s="126" t="s">
        <v>1834</v>
      </c>
      <c r="G39" s="246">
        <v>3258.0375782881001</v>
      </c>
      <c r="H39" s="264">
        <v>300</v>
      </c>
    </row>
    <row r="40" spans="4:10" s="153" customFormat="1" ht="15" thickBot="1" x14ac:dyDescent="0.4">
      <c r="D40" s="620"/>
      <c r="E40" s="129" t="s">
        <v>1253</v>
      </c>
      <c r="F40" s="139" t="s">
        <v>1254</v>
      </c>
      <c r="G40" s="265">
        <v>4670.0417536534442</v>
      </c>
      <c r="H40" s="266">
        <v>500</v>
      </c>
    </row>
    <row r="41" spans="4:10" s="153" customFormat="1" ht="15" thickBot="1" x14ac:dyDescent="0.4">
      <c r="D41" s="248"/>
      <c r="E41" s="63"/>
      <c r="F41" s="63"/>
      <c r="G41" s="249"/>
      <c r="H41" s="267" t="s">
        <v>2525</v>
      </c>
    </row>
    <row r="42" spans="4:10" s="153" customFormat="1" x14ac:dyDescent="0.35">
      <c r="D42" s="618" t="s">
        <v>3195</v>
      </c>
      <c r="E42" s="137" t="s">
        <v>393</v>
      </c>
      <c r="F42" s="137" t="s">
        <v>3152</v>
      </c>
      <c r="G42" s="424">
        <v>1050.9394572025053</v>
      </c>
      <c r="H42" s="263">
        <v>100</v>
      </c>
    </row>
    <row r="43" spans="4:10" s="153" customFormat="1" x14ac:dyDescent="0.35">
      <c r="D43" s="619"/>
      <c r="E43" s="126" t="s">
        <v>395</v>
      </c>
      <c r="F43" s="126" t="s">
        <v>3153</v>
      </c>
      <c r="G43" s="425">
        <v>1474.5302713987473</v>
      </c>
      <c r="H43" s="264">
        <v>150</v>
      </c>
    </row>
    <row r="44" spans="4:10" s="153" customFormat="1" ht="15" thickBot="1" x14ac:dyDescent="0.4">
      <c r="D44" s="620"/>
      <c r="E44" s="139" t="s">
        <v>494</v>
      </c>
      <c r="F44" s="139" t="s">
        <v>3154</v>
      </c>
      <c r="G44" s="426">
        <v>2115.2818371607518</v>
      </c>
      <c r="H44" s="266">
        <v>200</v>
      </c>
    </row>
    <row r="45" spans="4:10" s="153" customFormat="1" ht="15" thickBot="1" x14ac:dyDescent="0.4">
      <c r="D45" s="63"/>
      <c r="E45" s="63"/>
      <c r="F45" s="63"/>
      <c r="G45" s="249"/>
      <c r="H45" s="63" t="s">
        <v>2525</v>
      </c>
    </row>
    <row r="46" spans="4:10" s="63" customFormat="1" x14ac:dyDescent="0.35">
      <c r="D46" s="621" t="s">
        <v>3196</v>
      </c>
      <c r="E46" s="434" t="s">
        <v>478</v>
      </c>
      <c r="F46" s="142" t="s">
        <v>3100</v>
      </c>
      <c r="G46" s="262">
        <v>3705.6367432150314</v>
      </c>
      <c r="H46" s="263">
        <v>400</v>
      </c>
      <c r="J46" s="250"/>
    </row>
    <row r="47" spans="4:10" s="63" customFormat="1" x14ac:dyDescent="0.35">
      <c r="D47" s="622"/>
      <c r="E47" s="435" t="s">
        <v>480</v>
      </c>
      <c r="F47" s="21" t="s">
        <v>3101</v>
      </c>
      <c r="G47" s="246">
        <v>4592.9018789144056</v>
      </c>
      <c r="H47" s="264">
        <v>300</v>
      </c>
      <c r="J47" s="250"/>
    </row>
    <row r="48" spans="4:10" s="63" customFormat="1" x14ac:dyDescent="0.35">
      <c r="D48" s="622"/>
      <c r="E48" s="219"/>
      <c r="F48" s="219"/>
      <c r="G48" s="254"/>
      <c r="H48" s="430"/>
      <c r="J48" s="250"/>
    </row>
    <row r="49" spans="4:10" s="63" customFormat="1" x14ac:dyDescent="0.35">
      <c r="D49" s="622"/>
      <c r="E49" s="435" t="s">
        <v>1225</v>
      </c>
      <c r="F49" s="21" t="s">
        <v>3104</v>
      </c>
      <c r="G49" s="246">
        <v>5199.8956158663887</v>
      </c>
      <c r="H49" s="264">
        <v>500</v>
      </c>
      <c r="J49" s="250"/>
    </row>
    <row r="50" spans="4:10" s="63" customFormat="1" ht="15" customHeight="1" x14ac:dyDescent="0.35">
      <c r="D50" s="622"/>
      <c r="E50" s="435" t="s">
        <v>1216</v>
      </c>
      <c r="F50" s="21" t="s">
        <v>3105</v>
      </c>
      <c r="G50" s="246">
        <v>5199.8956158663887</v>
      </c>
      <c r="H50" s="264">
        <v>700</v>
      </c>
      <c r="J50" s="250"/>
    </row>
    <row r="51" spans="4:10" s="63" customFormat="1" x14ac:dyDescent="0.35">
      <c r="D51" s="622"/>
      <c r="E51" s="435" t="s">
        <v>1227</v>
      </c>
      <c r="F51" s="21" t="s">
        <v>3106</v>
      </c>
      <c r="G51" s="246">
        <v>5199.8956158663887</v>
      </c>
      <c r="H51" s="264">
        <v>300</v>
      </c>
      <c r="J51" s="250"/>
    </row>
    <row r="52" spans="4:10" s="63" customFormat="1" x14ac:dyDescent="0.35">
      <c r="D52" s="622"/>
      <c r="E52" s="435" t="s">
        <v>1219</v>
      </c>
      <c r="F52" s="21" t="s">
        <v>3107</v>
      </c>
      <c r="G52" s="246">
        <v>5199.8956158663887</v>
      </c>
      <c r="H52" s="264">
        <v>500</v>
      </c>
      <c r="J52" s="250"/>
    </row>
    <row r="53" spans="4:10" s="63" customFormat="1" x14ac:dyDescent="0.35">
      <c r="D53" s="622"/>
      <c r="E53" s="219"/>
      <c r="F53" s="219"/>
      <c r="G53" s="254"/>
      <c r="H53" s="430"/>
      <c r="J53" s="250"/>
    </row>
    <row r="54" spans="4:10" s="63" customFormat="1" x14ac:dyDescent="0.35">
      <c r="D54" s="622"/>
      <c r="E54" s="435" t="s">
        <v>1239</v>
      </c>
      <c r="F54" s="21" t="s">
        <v>3112</v>
      </c>
      <c r="G54" s="246">
        <v>1644.0501043841336</v>
      </c>
      <c r="H54" s="264">
        <v>300</v>
      </c>
      <c r="J54" s="250"/>
    </row>
    <row r="55" spans="4:10" s="63" customFormat="1" ht="15" thickBot="1" x14ac:dyDescent="0.4">
      <c r="D55" s="623"/>
      <c r="E55" s="436" t="s">
        <v>1237</v>
      </c>
      <c r="F55" s="129" t="s">
        <v>3113</v>
      </c>
      <c r="G55" s="265">
        <v>1596.6075156576201</v>
      </c>
      <c r="H55" s="266">
        <v>300</v>
      </c>
      <c r="J55" s="250"/>
    </row>
    <row r="56" spans="4:10" s="63" customFormat="1" x14ac:dyDescent="0.35">
      <c r="D56" s="251"/>
      <c r="E56" s="244"/>
      <c r="G56" s="249"/>
      <c r="H56" s="250" t="s">
        <v>2525</v>
      </c>
      <c r="J56" s="250"/>
    </row>
    <row r="57" spans="4:10" s="63" customFormat="1" x14ac:dyDescent="0.35">
      <c r="D57" s="605" t="s">
        <v>3197</v>
      </c>
      <c r="E57" s="141" t="s">
        <v>323</v>
      </c>
      <c r="F57" s="126" t="s">
        <v>3116</v>
      </c>
      <c r="G57" s="246">
        <v>584.55114822546977</v>
      </c>
      <c r="H57" s="429">
        <v>100</v>
      </c>
      <c r="J57" s="250"/>
    </row>
    <row r="58" spans="4:10" s="63" customFormat="1" x14ac:dyDescent="0.35">
      <c r="D58" s="605"/>
      <c r="E58" s="141" t="s">
        <v>325</v>
      </c>
      <c r="F58" s="126" t="s">
        <v>3117</v>
      </c>
      <c r="G58" s="246">
        <v>548.01670146137792</v>
      </c>
      <c r="H58" s="429">
        <v>100</v>
      </c>
      <c r="J58" s="250"/>
    </row>
    <row r="59" spans="4:10" s="63" customFormat="1" x14ac:dyDescent="0.35">
      <c r="D59" s="251"/>
      <c r="E59" s="244"/>
      <c r="G59" s="249"/>
      <c r="H59" s="250"/>
      <c r="J59" s="250"/>
    </row>
    <row r="60" spans="4:10" s="63" customFormat="1" x14ac:dyDescent="0.35">
      <c r="D60" s="616" t="s">
        <v>3198</v>
      </c>
      <c r="E60" s="21" t="s">
        <v>381</v>
      </c>
      <c r="F60" s="21" t="s">
        <v>382</v>
      </c>
      <c r="G60" s="246">
        <v>829.85386221294368</v>
      </c>
      <c r="H60" s="429">
        <v>50</v>
      </c>
      <c r="J60" s="250"/>
    </row>
    <row r="61" spans="4:10" s="63" customFormat="1" x14ac:dyDescent="0.35">
      <c r="D61" s="616"/>
      <c r="E61" s="21" t="s">
        <v>383</v>
      </c>
      <c r="F61" s="21" t="s">
        <v>384</v>
      </c>
      <c r="G61" s="246">
        <v>1236.9519832985386</v>
      </c>
      <c r="H61" s="429">
        <v>50</v>
      </c>
      <c r="J61" s="250"/>
    </row>
    <row r="62" spans="4:10" s="63" customFormat="1" x14ac:dyDescent="0.35">
      <c r="D62" s="251"/>
      <c r="E62" s="244"/>
      <c r="G62" s="249"/>
      <c r="H62" s="250" t="s">
        <v>2525</v>
      </c>
      <c r="J62" s="250"/>
    </row>
    <row r="63" spans="4:10" s="63" customFormat="1" x14ac:dyDescent="0.35">
      <c r="D63" s="485" t="s">
        <v>3199</v>
      </c>
      <c r="E63" s="21" t="s">
        <v>331</v>
      </c>
      <c r="F63" s="21" t="s">
        <v>332</v>
      </c>
      <c r="G63" s="246">
        <v>739.03966597077249</v>
      </c>
      <c r="H63" s="429">
        <v>20</v>
      </c>
      <c r="J63" s="250"/>
    </row>
    <row r="64" spans="4:10" s="63" customFormat="1" x14ac:dyDescent="0.35">
      <c r="D64" s="251"/>
      <c r="E64" s="244"/>
      <c r="G64" s="249"/>
      <c r="H64" s="250" t="s">
        <v>2525</v>
      </c>
      <c r="J64" s="250"/>
    </row>
    <row r="65" spans="4:10" s="63" customFormat="1" x14ac:dyDescent="0.35">
      <c r="D65" s="605" t="s">
        <v>3200</v>
      </c>
      <c r="E65" s="21" t="s">
        <v>339</v>
      </c>
      <c r="F65" s="21" t="s">
        <v>3134</v>
      </c>
      <c r="G65" s="246">
        <v>471.81628392484345</v>
      </c>
      <c r="H65" s="429">
        <v>20</v>
      </c>
      <c r="J65" s="250"/>
    </row>
    <row r="66" spans="4:10" s="63" customFormat="1" x14ac:dyDescent="0.35">
      <c r="D66" s="605"/>
      <c r="E66" s="21" t="s">
        <v>347</v>
      </c>
      <c r="F66" s="21" t="s">
        <v>348</v>
      </c>
      <c r="G66" s="246">
        <v>661.79540709812113</v>
      </c>
      <c r="H66" s="429">
        <v>20</v>
      </c>
      <c r="J66" s="250"/>
    </row>
    <row r="67" spans="4:10" s="63" customFormat="1" x14ac:dyDescent="0.35">
      <c r="D67" s="251"/>
      <c r="E67" s="244"/>
      <c r="G67" s="249"/>
      <c r="H67" s="250" t="s">
        <v>2525</v>
      </c>
      <c r="J67" s="250"/>
    </row>
    <row r="68" spans="4:10" s="63" customFormat="1" x14ac:dyDescent="0.35">
      <c r="D68" s="486" t="s">
        <v>3201</v>
      </c>
      <c r="E68" s="21" t="s">
        <v>365</v>
      </c>
      <c r="F68" s="21" t="s">
        <v>366</v>
      </c>
      <c r="G68" s="246">
        <v>826.72233820459292</v>
      </c>
      <c r="H68" s="429">
        <v>20</v>
      </c>
      <c r="J68" s="250"/>
    </row>
    <row r="69" spans="4:10" s="63" customFormat="1" x14ac:dyDescent="0.35">
      <c r="D69" s="251"/>
      <c r="E69" s="244"/>
      <c r="G69" s="249"/>
      <c r="H69" s="250" t="s">
        <v>2525</v>
      </c>
      <c r="J69" s="250"/>
    </row>
    <row r="70" spans="4:10" s="63" customFormat="1" ht="15" thickBot="1" x14ac:dyDescent="0.4">
      <c r="E70" s="244"/>
      <c r="G70" s="249"/>
      <c r="H70" s="250" t="s">
        <v>2525</v>
      </c>
      <c r="J70" s="250"/>
    </row>
    <row r="71" spans="4:10" s="63" customFormat="1" x14ac:dyDescent="0.35">
      <c r="D71" s="612" t="s">
        <v>3202</v>
      </c>
      <c r="E71" s="268" t="s">
        <v>285</v>
      </c>
      <c r="F71" s="137" t="s">
        <v>2168</v>
      </c>
      <c r="G71" s="424">
        <v>821.50313152400838</v>
      </c>
      <c r="H71" s="263">
        <v>100</v>
      </c>
      <c r="J71" s="250"/>
    </row>
    <row r="72" spans="4:10" s="63" customFormat="1" x14ac:dyDescent="0.35">
      <c r="D72" s="617"/>
      <c r="E72" s="141" t="s">
        <v>403</v>
      </c>
      <c r="F72" s="126" t="s">
        <v>3034</v>
      </c>
      <c r="G72" s="425">
        <v>914.84342379958241</v>
      </c>
      <c r="H72" s="264">
        <v>5</v>
      </c>
      <c r="J72" s="250"/>
    </row>
    <row r="73" spans="4:10" s="63" customFormat="1" ht="15" thickBot="1" x14ac:dyDescent="0.4">
      <c r="D73" s="613"/>
      <c r="E73" s="140" t="s">
        <v>1652</v>
      </c>
      <c r="F73" s="139" t="s">
        <v>3203</v>
      </c>
      <c r="G73" s="426">
        <v>1022.5991649269312</v>
      </c>
      <c r="H73" s="266" t="s">
        <v>2525</v>
      </c>
      <c r="J73" s="250"/>
    </row>
    <row r="74" spans="4:10" s="63" customFormat="1" ht="15" thickBot="1" x14ac:dyDescent="0.4">
      <c r="D74" s="252"/>
      <c r="E74" s="244"/>
      <c r="G74" s="249"/>
      <c r="H74" s="250" t="s">
        <v>2525</v>
      </c>
      <c r="J74" s="250"/>
    </row>
    <row r="75" spans="4:10" s="63" customFormat="1" x14ac:dyDescent="0.35">
      <c r="D75" s="612" t="s">
        <v>3204</v>
      </c>
      <c r="E75" s="268" t="s">
        <v>500</v>
      </c>
      <c r="F75" s="137" t="s">
        <v>501</v>
      </c>
      <c r="G75" s="424">
        <v>146.13778705636744</v>
      </c>
      <c r="H75" s="263">
        <v>15</v>
      </c>
      <c r="J75" s="250"/>
    </row>
    <row r="76" spans="4:10" s="63" customFormat="1" ht="15" thickBot="1" x14ac:dyDescent="0.4">
      <c r="D76" s="613"/>
      <c r="E76" s="140" t="s">
        <v>504</v>
      </c>
      <c r="F76" s="139" t="s">
        <v>505</v>
      </c>
      <c r="G76" s="426">
        <v>19.039665970772443</v>
      </c>
      <c r="H76" s="266">
        <v>5</v>
      </c>
      <c r="J76" s="250"/>
    </row>
    <row r="77" spans="4:10" s="63" customFormat="1" ht="15" thickBot="1" x14ac:dyDescent="0.4">
      <c r="D77" s="252"/>
      <c r="E77" s="244"/>
      <c r="G77" s="249"/>
      <c r="H77" s="250" t="s">
        <v>2525</v>
      </c>
      <c r="J77" s="250"/>
    </row>
    <row r="78" spans="4:10" s="63" customFormat="1" ht="15" thickBot="1" x14ac:dyDescent="0.4">
      <c r="D78" s="269" t="s">
        <v>3205</v>
      </c>
      <c r="E78" s="270" t="s">
        <v>1869</v>
      </c>
      <c r="F78" s="239" t="s">
        <v>3206</v>
      </c>
      <c r="G78" s="427">
        <v>3024.1127348643008</v>
      </c>
      <c r="H78" s="271" t="s">
        <v>2525</v>
      </c>
      <c r="J78" s="250"/>
    </row>
    <row r="79" spans="4:10" s="63" customFormat="1" ht="15" thickBot="1" x14ac:dyDescent="0.4">
      <c r="D79" s="252"/>
      <c r="E79" s="244"/>
      <c r="G79" s="249"/>
      <c r="H79" s="250" t="s">
        <v>2525</v>
      </c>
      <c r="J79" s="250"/>
    </row>
    <row r="80" spans="4:10" s="63" customFormat="1" x14ac:dyDescent="0.35">
      <c r="D80" s="612" t="s">
        <v>3207</v>
      </c>
      <c r="E80" s="268" t="s">
        <v>3208</v>
      </c>
      <c r="F80" s="137" t="s">
        <v>3209</v>
      </c>
      <c r="G80" s="424">
        <v>1070.2609603340293</v>
      </c>
      <c r="H80" s="263" t="s">
        <v>2525</v>
      </c>
      <c r="J80" s="250"/>
    </row>
    <row r="81" spans="4:10" s="63" customFormat="1" x14ac:dyDescent="0.35">
      <c r="D81" s="617"/>
      <c r="E81" s="253" t="s">
        <v>3210</v>
      </c>
      <c r="F81" s="126" t="s">
        <v>3211</v>
      </c>
      <c r="G81" s="425">
        <v>1540.7098121085596</v>
      </c>
      <c r="H81" s="264" t="s">
        <v>2525</v>
      </c>
      <c r="J81" s="250"/>
    </row>
    <row r="82" spans="4:10" s="63" customFormat="1" ht="15" thickBot="1" x14ac:dyDescent="0.4">
      <c r="D82" s="613"/>
      <c r="E82" s="140" t="s">
        <v>3212</v>
      </c>
      <c r="F82" s="139" t="s">
        <v>3213</v>
      </c>
      <c r="G82" s="426">
        <v>522.07724425887261</v>
      </c>
      <c r="H82" s="266" t="s">
        <v>2525</v>
      </c>
      <c r="J82" s="250"/>
    </row>
    <row r="83" spans="4:10" s="63" customFormat="1" ht="15" thickBot="1" x14ac:dyDescent="0.4">
      <c r="D83" s="252"/>
      <c r="E83" s="244"/>
      <c r="G83" s="249"/>
      <c r="H83" s="250" t="s">
        <v>2525</v>
      </c>
      <c r="J83" s="250"/>
    </row>
    <row r="84" spans="4:10" s="63" customFormat="1" x14ac:dyDescent="0.35">
      <c r="D84" s="612" t="s">
        <v>3214</v>
      </c>
      <c r="E84" s="268" t="s">
        <v>1259</v>
      </c>
      <c r="F84" s="137" t="s">
        <v>1852</v>
      </c>
      <c r="G84" s="424">
        <v>1628.3924843423799</v>
      </c>
      <c r="H84" s="263">
        <v>200</v>
      </c>
      <c r="J84" s="250"/>
    </row>
    <row r="85" spans="4:10" s="63" customFormat="1" ht="15" thickBot="1" x14ac:dyDescent="0.4">
      <c r="D85" s="613"/>
      <c r="E85" s="140" t="s">
        <v>1261</v>
      </c>
      <c r="F85" s="139" t="s">
        <v>3162</v>
      </c>
      <c r="G85" s="426">
        <v>2922.7557411273488</v>
      </c>
      <c r="H85" s="266">
        <v>10</v>
      </c>
      <c r="J85" s="250"/>
    </row>
    <row r="86" spans="4:10" s="63" customFormat="1" ht="15" thickBot="1" x14ac:dyDescent="0.4">
      <c r="D86" s="251"/>
      <c r="E86" s="244"/>
      <c r="G86" s="249"/>
      <c r="H86" s="250" t="s">
        <v>2525</v>
      </c>
      <c r="J86" s="250"/>
    </row>
    <row r="87" spans="4:10" s="63" customFormat="1" ht="15" customHeight="1" x14ac:dyDescent="0.35">
      <c r="D87" s="609" t="s">
        <v>3215</v>
      </c>
      <c r="E87" s="268" t="s">
        <v>1273</v>
      </c>
      <c r="F87" s="137" t="s">
        <v>3163</v>
      </c>
      <c r="G87" s="424">
        <v>2342.3799582463466</v>
      </c>
      <c r="H87" s="263">
        <v>500</v>
      </c>
      <c r="J87" s="250"/>
    </row>
    <row r="88" spans="4:10" s="63" customFormat="1" x14ac:dyDescent="0.35">
      <c r="D88" s="610"/>
      <c r="E88" s="141" t="s">
        <v>1271</v>
      </c>
      <c r="F88" s="126" t="s">
        <v>3164</v>
      </c>
      <c r="G88" s="425">
        <v>2434.2379958246347</v>
      </c>
      <c r="H88" s="264">
        <v>600</v>
      </c>
      <c r="J88" s="250"/>
    </row>
    <row r="89" spans="4:10" s="63" customFormat="1" x14ac:dyDescent="0.35">
      <c r="D89" s="610"/>
      <c r="E89" s="141" t="s">
        <v>1275</v>
      </c>
      <c r="F89" s="126" t="s">
        <v>1276</v>
      </c>
      <c r="G89" s="425">
        <v>3047.8496868475995</v>
      </c>
      <c r="H89" s="264">
        <v>200</v>
      </c>
      <c r="J89" s="250"/>
    </row>
    <row r="90" spans="4:10" s="63" customFormat="1" ht="15" thickBot="1" x14ac:dyDescent="0.4">
      <c r="D90" s="611"/>
      <c r="E90" s="140" t="s">
        <v>1277</v>
      </c>
      <c r="F90" s="139" t="s">
        <v>1278</v>
      </c>
      <c r="G90" s="426">
        <v>2988.1419624217119</v>
      </c>
      <c r="H90" s="266">
        <v>300</v>
      </c>
      <c r="J90" s="250"/>
    </row>
    <row r="91" spans="4:10" s="63" customFormat="1" ht="15" thickBot="1" x14ac:dyDescent="0.4">
      <c r="E91" s="244"/>
      <c r="G91" s="249"/>
      <c r="H91" s="250" t="s">
        <v>2525</v>
      </c>
      <c r="J91" s="250"/>
    </row>
    <row r="92" spans="4:10" s="63" customFormat="1" x14ac:dyDescent="0.35">
      <c r="D92" s="609" t="s">
        <v>3216</v>
      </c>
      <c r="E92" s="268" t="s">
        <v>3217</v>
      </c>
      <c r="F92" s="137" t="s">
        <v>3218</v>
      </c>
      <c r="G92" s="424" t="e">
        <v>#N/A</v>
      </c>
      <c r="H92" s="263" t="s">
        <v>2525</v>
      </c>
      <c r="J92" s="250"/>
    </row>
    <row r="93" spans="4:10" s="63" customFormat="1" x14ac:dyDescent="0.35">
      <c r="D93" s="610"/>
      <c r="E93" s="141" t="s">
        <v>3219</v>
      </c>
      <c r="F93" s="126" t="s">
        <v>3220</v>
      </c>
      <c r="G93" s="425" t="e">
        <v>#N/A</v>
      </c>
      <c r="H93" s="264" t="s">
        <v>2525</v>
      </c>
      <c r="J93" s="250"/>
    </row>
    <row r="94" spans="4:10" s="63" customFormat="1" x14ac:dyDescent="0.35">
      <c r="D94" s="610"/>
      <c r="E94" s="141" t="s">
        <v>3221</v>
      </c>
      <c r="F94" s="126" t="s">
        <v>3222</v>
      </c>
      <c r="G94" s="425" t="e">
        <v>#N/A</v>
      </c>
      <c r="H94" s="264" t="s">
        <v>2525</v>
      </c>
      <c r="J94" s="250"/>
    </row>
    <row r="95" spans="4:10" s="63" customFormat="1" ht="15" thickBot="1" x14ac:dyDescent="0.4">
      <c r="D95" s="611"/>
      <c r="E95" s="140" t="s">
        <v>3223</v>
      </c>
      <c r="F95" s="139" t="s">
        <v>3224</v>
      </c>
      <c r="G95" s="426" t="e">
        <v>#N/A</v>
      </c>
      <c r="H95" s="266" t="s">
        <v>2525</v>
      </c>
      <c r="J95" s="250"/>
    </row>
    <row r="96" spans="4:10" s="63" customFormat="1" x14ac:dyDescent="0.35">
      <c r="D96" s="245"/>
      <c r="E96" s="253"/>
      <c r="F96" s="233"/>
      <c r="G96" s="254"/>
      <c r="H96" s="255" t="s">
        <v>2525</v>
      </c>
      <c r="J96" s="250"/>
    </row>
    <row r="97" spans="4:10" s="63" customFormat="1" ht="15" thickBot="1" x14ac:dyDescent="0.4">
      <c r="D97" s="245"/>
      <c r="E97" s="253"/>
      <c r="F97" s="233"/>
      <c r="G97" s="254"/>
      <c r="H97" s="255" t="s">
        <v>2525</v>
      </c>
      <c r="J97" s="250"/>
    </row>
    <row r="98" spans="4:10" s="63" customFormat="1" x14ac:dyDescent="0.35">
      <c r="D98" s="606" t="s">
        <v>3225</v>
      </c>
      <c r="E98" s="431" t="s">
        <v>2920</v>
      </c>
      <c r="F98" s="137" t="s">
        <v>2921</v>
      </c>
      <c r="G98" s="424">
        <v>860.64718162839256</v>
      </c>
      <c r="H98" s="263" t="s">
        <v>2525</v>
      </c>
      <c r="J98" s="250"/>
    </row>
    <row r="99" spans="4:10" s="63" customFormat="1" x14ac:dyDescent="0.35">
      <c r="D99" s="607"/>
      <c r="E99" s="432" t="s">
        <v>834</v>
      </c>
      <c r="F99" s="126" t="s">
        <v>835</v>
      </c>
      <c r="G99" s="425">
        <v>959.08141962421712</v>
      </c>
      <c r="H99" s="264">
        <v>200</v>
      </c>
      <c r="J99" s="250"/>
    </row>
    <row r="100" spans="4:10" s="63" customFormat="1" x14ac:dyDescent="0.35">
      <c r="D100" s="607"/>
      <c r="E100" s="432" t="s">
        <v>2922</v>
      </c>
      <c r="F100" s="126" t="s">
        <v>2923</v>
      </c>
      <c r="G100" s="425">
        <v>1282.8810020876826</v>
      </c>
      <c r="H100" s="264" t="s">
        <v>2525</v>
      </c>
      <c r="J100" s="250"/>
    </row>
    <row r="101" spans="4:10" s="63" customFormat="1" x14ac:dyDescent="0.35">
      <c r="D101" s="607"/>
      <c r="E101" s="432" t="s">
        <v>836</v>
      </c>
      <c r="F101" s="126" t="s">
        <v>837</v>
      </c>
      <c r="G101" s="425">
        <v>1458.9770354906054</v>
      </c>
      <c r="H101" s="264">
        <v>300</v>
      </c>
      <c r="J101" s="250"/>
    </row>
    <row r="102" spans="4:10" s="63" customFormat="1" x14ac:dyDescent="0.35">
      <c r="D102" s="607"/>
      <c r="E102" s="432" t="s">
        <v>2924</v>
      </c>
      <c r="F102" s="126" t="s">
        <v>2925</v>
      </c>
      <c r="G102" s="425">
        <v>1563.1524008350732</v>
      </c>
      <c r="H102" s="264" t="s">
        <v>2525</v>
      </c>
      <c r="J102" s="250"/>
    </row>
    <row r="103" spans="4:10" s="63" customFormat="1" x14ac:dyDescent="0.35">
      <c r="D103" s="607"/>
      <c r="E103" s="432" t="s">
        <v>838</v>
      </c>
      <c r="F103" s="126" t="s">
        <v>839</v>
      </c>
      <c r="G103" s="425">
        <v>1783.4655532359081</v>
      </c>
      <c r="H103" s="264">
        <v>300</v>
      </c>
      <c r="J103" s="250"/>
    </row>
    <row r="104" spans="4:10" s="63" customFormat="1" x14ac:dyDescent="0.35">
      <c r="D104" s="607"/>
      <c r="E104" s="432" t="s">
        <v>2926</v>
      </c>
      <c r="F104" s="126" t="s">
        <v>2927</v>
      </c>
      <c r="G104" s="425">
        <v>2036.2734864300628</v>
      </c>
      <c r="H104" s="264" t="s">
        <v>2525</v>
      </c>
      <c r="J104" s="250"/>
    </row>
    <row r="105" spans="4:10" s="63" customFormat="1" x14ac:dyDescent="0.35">
      <c r="D105" s="607"/>
      <c r="E105" s="432" t="s">
        <v>840</v>
      </c>
      <c r="F105" s="126" t="s">
        <v>841</v>
      </c>
      <c r="G105" s="246">
        <v>2370.9394572025053</v>
      </c>
      <c r="H105" s="264">
        <v>400</v>
      </c>
      <c r="J105" s="250"/>
    </row>
    <row r="106" spans="4:10" s="63" customFormat="1" x14ac:dyDescent="0.35">
      <c r="D106" s="607"/>
      <c r="E106" s="233"/>
      <c r="F106" s="233"/>
      <c r="G106" s="254"/>
      <c r="H106" s="430"/>
      <c r="J106" s="250"/>
    </row>
    <row r="107" spans="4:10" s="63" customFormat="1" x14ac:dyDescent="0.35">
      <c r="D107" s="607"/>
      <c r="E107" s="432" t="s">
        <v>2929</v>
      </c>
      <c r="F107" s="126" t="s">
        <v>2930</v>
      </c>
      <c r="G107" s="246">
        <v>1735.3862212943634</v>
      </c>
      <c r="H107" s="264" t="s">
        <v>2525</v>
      </c>
      <c r="J107" s="250"/>
    </row>
    <row r="108" spans="4:10" s="63" customFormat="1" x14ac:dyDescent="0.35">
      <c r="D108" s="607"/>
      <c r="E108" s="432" t="s">
        <v>842</v>
      </c>
      <c r="F108" s="126" t="s">
        <v>843</v>
      </c>
      <c r="G108" s="246">
        <v>1933.1941544885178</v>
      </c>
      <c r="H108" s="264">
        <v>200</v>
      </c>
      <c r="J108" s="250"/>
    </row>
    <row r="109" spans="4:10" s="63" customFormat="1" x14ac:dyDescent="0.35">
      <c r="D109" s="607"/>
      <c r="E109" s="432" t="s">
        <v>2931</v>
      </c>
      <c r="F109" s="126" t="s">
        <v>2932</v>
      </c>
      <c r="G109" s="246">
        <v>2587.160751565762</v>
      </c>
      <c r="H109" s="264" t="s">
        <v>2525</v>
      </c>
      <c r="J109" s="250"/>
    </row>
    <row r="110" spans="4:10" s="63" customFormat="1" x14ac:dyDescent="0.35">
      <c r="D110" s="607"/>
      <c r="E110" s="432" t="s">
        <v>844</v>
      </c>
      <c r="F110" s="126" t="s">
        <v>845</v>
      </c>
      <c r="G110" s="246">
        <v>2940.9707724425884</v>
      </c>
      <c r="H110" s="264">
        <v>300</v>
      </c>
      <c r="J110" s="250"/>
    </row>
    <row r="111" spans="4:10" s="63" customFormat="1" x14ac:dyDescent="0.35">
      <c r="D111" s="607"/>
      <c r="E111" s="432" t="s">
        <v>2933</v>
      </c>
      <c r="F111" s="126" t="s">
        <v>2934</v>
      </c>
      <c r="G111" s="246">
        <v>3150.8350730688935</v>
      </c>
      <c r="H111" s="264" t="s">
        <v>2525</v>
      </c>
      <c r="J111" s="250"/>
    </row>
    <row r="112" spans="4:10" s="63" customFormat="1" x14ac:dyDescent="0.35">
      <c r="D112" s="607"/>
      <c r="E112" s="432" t="s">
        <v>846</v>
      </c>
      <c r="F112" s="126" t="s">
        <v>847</v>
      </c>
      <c r="G112" s="246">
        <v>3594.989561586639</v>
      </c>
      <c r="H112" s="340">
        <v>300</v>
      </c>
    </row>
    <row r="113" spans="3:9" s="63" customFormat="1" x14ac:dyDescent="0.35">
      <c r="D113" s="607"/>
      <c r="E113" s="432" t="s">
        <v>2935</v>
      </c>
      <c r="F113" s="126" t="s">
        <v>2936</v>
      </c>
      <c r="G113" s="246">
        <v>4105.4279749478083</v>
      </c>
      <c r="H113" s="340" t="s">
        <v>2525</v>
      </c>
    </row>
    <row r="114" spans="3:9" s="63" customFormat="1" ht="15" thickBot="1" x14ac:dyDescent="0.4">
      <c r="D114" s="608"/>
      <c r="E114" s="433" t="s">
        <v>848</v>
      </c>
      <c r="F114" s="139" t="s">
        <v>849</v>
      </c>
      <c r="G114" s="265">
        <v>4780.020876826723</v>
      </c>
      <c r="H114" s="341">
        <v>400</v>
      </c>
    </row>
    <row r="115" spans="3:9" s="63" customFormat="1" x14ac:dyDescent="0.35">
      <c r="H115" s="244"/>
    </row>
    <row r="116" spans="3:9" s="63" customFormat="1" ht="39.65" customHeight="1" x14ac:dyDescent="0.35">
      <c r="C116" s="614" t="s">
        <v>3226</v>
      </c>
      <c r="D116" s="614"/>
      <c r="E116" s="614"/>
      <c r="F116" s="614"/>
      <c r="G116" s="614"/>
      <c r="H116" s="614"/>
      <c r="I116" s="614"/>
    </row>
    <row r="117" spans="3:9" s="63" customFormat="1" x14ac:dyDescent="0.35">
      <c r="H117" s="244"/>
    </row>
    <row r="118" spans="3:9" s="63" customFormat="1" ht="14.5" customHeight="1" x14ac:dyDescent="0.35">
      <c r="C118" s="615" t="s">
        <v>3227</v>
      </c>
      <c r="D118" s="615"/>
      <c r="E118" s="615"/>
      <c r="F118" s="615"/>
      <c r="G118" s="615"/>
      <c r="H118" s="615"/>
      <c r="I118" s="615"/>
    </row>
    <row r="119" spans="3:9" s="63" customFormat="1" x14ac:dyDescent="0.35">
      <c r="C119" s="615"/>
      <c r="D119" s="615"/>
      <c r="E119" s="615"/>
      <c r="F119" s="615"/>
      <c r="G119" s="615"/>
      <c r="H119" s="615"/>
      <c r="I119" s="615"/>
    </row>
    <row r="120" spans="3:9" s="63" customFormat="1" x14ac:dyDescent="0.35">
      <c r="C120" s="615"/>
      <c r="D120" s="615"/>
      <c r="E120" s="615"/>
      <c r="F120" s="615"/>
      <c r="G120" s="615"/>
      <c r="H120" s="615"/>
      <c r="I120" s="615"/>
    </row>
    <row r="121" spans="3:9" s="63" customFormat="1" x14ac:dyDescent="0.35">
      <c r="C121" s="615"/>
      <c r="D121" s="615"/>
      <c r="E121" s="615"/>
      <c r="F121" s="615"/>
      <c r="G121" s="615"/>
      <c r="H121" s="615"/>
      <c r="I121" s="615"/>
    </row>
    <row r="122" spans="3:9" s="63" customFormat="1" x14ac:dyDescent="0.35">
      <c r="C122" s="615"/>
      <c r="D122" s="615"/>
      <c r="E122" s="615"/>
      <c r="F122" s="615"/>
      <c r="G122" s="615"/>
      <c r="H122" s="615"/>
      <c r="I122" s="615"/>
    </row>
    <row r="123" spans="3:9" s="63" customFormat="1" x14ac:dyDescent="0.35">
      <c r="C123" s="615"/>
      <c r="D123" s="615"/>
      <c r="E123" s="615"/>
      <c r="F123" s="615"/>
      <c r="G123" s="615"/>
      <c r="H123" s="615"/>
      <c r="I123" s="615"/>
    </row>
    <row r="124" spans="3:9" s="63" customFormat="1" ht="37.9" customHeight="1" x14ac:dyDescent="0.35">
      <c r="C124" s="615"/>
      <c r="D124" s="615"/>
      <c r="E124" s="615"/>
      <c r="F124" s="615"/>
      <c r="G124" s="615"/>
      <c r="H124" s="615"/>
      <c r="I124" s="615"/>
    </row>
    <row r="125" spans="3:9" s="63" customFormat="1" x14ac:dyDescent="0.35">
      <c r="H125" s="244"/>
    </row>
    <row r="126" spans="3:9" s="63" customFormat="1" x14ac:dyDescent="0.35">
      <c r="H126" s="244"/>
    </row>
    <row r="127" spans="3:9" s="63" customFormat="1" x14ac:dyDescent="0.35">
      <c r="H127" s="244"/>
    </row>
    <row r="128" spans="3:9" s="63" customFormat="1" x14ac:dyDescent="0.35">
      <c r="H128" s="244"/>
    </row>
  </sheetData>
  <mergeCells count="19">
    <mergeCell ref="B7:K8"/>
    <mergeCell ref="D31:D35"/>
    <mergeCell ref="D37:D40"/>
    <mergeCell ref="D42:D44"/>
    <mergeCell ref="D46:D55"/>
    <mergeCell ref="D24:D26"/>
    <mergeCell ref="D28:D29"/>
    <mergeCell ref="C116:I116"/>
    <mergeCell ref="C118:I124"/>
    <mergeCell ref="D60:D61"/>
    <mergeCell ref="D92:D95"/>
    <mergeCell ref="D84:D85"/>
    <mergeCell ref="D80:D82"/>
    <mergeCell ref="D71:D73"/>
    <mergeCell ref="D57:D58"/>
    <mergeCell ref="D98:D114"/>
    <mergeCell ref="D65:D66"/>
    <mergeCell ref="D87:D90"/>
    <mergeCell ref="D75:D76"/>
  </mergeCells>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C04B2-8BD5-4EA7-AB82-E21955D62B1A}">
  <sheetPr>
    <tabColor theme="8"/>
  </sheetPr>
  <dimension ref="A1:V175"/>
  <sheetViews>
    <sheetView showGridLines="0" zoomScaleNormal="100" workbookViewId="0"/>
  </sheetViews>
  <sheetFormatPr defaultColWidth="0" defaultRowHeight="14.5" x14ac:dyDescent="0.35"/>
  <cols>
    <col min="1" max="7" width="9.1796875" customWidth="1"/>
    <col min="8" max="8" width="15.7265625" bestFit="1" customWidth="1"/>
    <col min="9" max="9" width="42.81640625" style="225" bestFit="1" customWidth="1"/>
    <col min="10" max="10" width="4.7265625" style="225" bestFit="1" customWidth="1"/>
    <col min="11" max="11" width="19.7265625" bestFit="1" customWidth="1"/>
    <col min="12" max="12" width="12.7265625" customWidth="1"/>
    <col min="13" max="14" width="9.1796875" customWidth="1"/>
    <col min="15" max="22" width="0" hidden="1" customWidth="1"/>
    <col min="23" max="16384" width="9.1796875" hidden="1"/>
  </cols>
  <sheetData>
    <row r="1" spans="2:13" s="9" customFormat="1" x14ac:dyDescent="0.35">
      <c r="J1" s="476"/>
    </row>
    <row r="2" spans="2:13" s="9" customFormat="1" x14ac:dyDescent="0.35">
      <c r="J2" s="476"/>
    </row>
    <row r="3" spans="2:13" s="9" customFormat="1" x14ac:dyDescent="0.35">
      <c r="J3" s="476"/>
    </row>
    <row r="4" spans="2:13" s="9" customFormat="1" x14ac:dyDescent="0.35">
      <c r="J4" s="476"/>
    </row>
    <row r="5" spans="2:13" s="9" customFormat="1" x14ac:dyDescent="0.35">
      <c r="J5" s="476"/>
    </row>
    <row r="6" spans="2:13" s="9" customFormat="1" x14ac:dyDescent="0.35">
      <c r="J6" s="476"/>
    </row>
    <row r="7" spans="2:13" s="9" customFormat="1" ht="15" customHeight="1" x14ac:dyDescent="0.35">
      <c r="B7" s="503" t="s">
        <v>3228</v>
      </c>
      <c r="C7" s="503"/>
      <c r="D7" s="503"/>
      <c r="E7" s="503"/>
      <c r="F7" s="503"/>
      <c r="G7" s="503"/>
      <c r="H7" s="503"/>
      <c r="I7" s="503"/>
      <c r="J7" s="503"/>
      <c r="K7" s="503"/>
      <c r="L7" s="503"/>
      <c r="M7" s="503"/>
    </row>
    <row r="8" spans="2:13" s="9" customFormat="1" ht="15" customHeight="1" x14ac:dyDescent="0.35">
      <c r="B8" s="503"/>
      <c r="C8" s="503"/>
      <c r="D8" s="503"/>
      <c r="E8" s="503"/>
      <c r="F8" s="503"/>
      <c r="G8" s="503"/>
      <c r="H8" s="503"/>
      <c r="I8" s="503"/>
      <c r="J8" s="503"/>
      <c r="K8" s="503"/>
      <c r="L8" s="503"/>
      <c r="M8" s="503"/>
    </row>
    <row r="9" spans="2:13" s="9" customFormat="1" x14ac:dyDescent="0.35">
      <c r="I9" s="476"/>
      <c r="J9" s="476"/>
    </row>
    <row r="10" spans="2:13" s="63" customFormat="1" x14ac:dyDescent="0.35">
      <c r="I10" s="244"/>
      <c r="J10" s="244"/>
    </row>
    <row r="11" spans="2:13" s="63" customFormat="1" x14ac:dyDescent="0.35">
      <c r="I11" s="244"/>
      <c r="J11" s="244"/>
    </row>
    <row r="12" spans="2:13" s="63" customFormat="1" x14ac:dyDescent="0.35">
      <c r="I12" s="244"/>
      <c r="J12" s="244"/>
    </row>
    <row r="13" spans="2:13" s="63" customFormat="1" x14ac:dyDescent="0.35">
      <c r="I13" s="244"/>
      <c r="J13" s="244"/>
    </row>
    <row r="14" spans="2:13" s="63" customFormat="1" x14ac:dyDescent="0.35">
      <c r="I14" s="244"/>
      <c r="J14" s="244"/>
    </row>
    <row r="15" spans="2:13" s="63" customFormat="1" x14ac:dyDescent="0.35">
      <c r="I15" s="244"/>
      <c r="J15" s="244"/>
    </row>
    <row r="16" spans="2:13" s="63" customFormat="1" x14ac:dyDescent="0.35">
      <c r="I16" s="244"/>
      <c r="J16" s="244"/>
    </row>
    <row r="17" spans="1:14" x14ac:dyDescent="0.35">
      <c r="A17" s="63"/>
      <c r="B17" s="63"/>
      <c r="C17" s="63"/>
      <c r="D17" s="63"/>
      <c r="E17" s="63"/>
      <c r="F17" s="178" t="s">
        <v>3229</v>
      </c>
      <c r="G17" s="176"/>
      <c r="H17" s="177" t="s">
        <v>2979</v>
      </c>
      <c r="I17" s="177" t="s">
        <v>23</v>
      </c>
      <c r="J17" s="176" t="s">
        <v>2189</v>
      </c>
      <c r="K17" s="175" t="s">
        <v>3230</v>
      </c>
      <c r="L17" s="63"/>
      <c r="M17" s="63"/>
      <c r="N17" s="63"/>
    </row>
    <row r="18" spans="1:14" ht="18.5" x14ac:dyDescent="0.45">
      <c r="A18" s="63"/>
      <c r="B18" s="63"/>
      <c r="C18" s="63"/>
      <c r="D18" s="63"/>
      <c r="E18" s="63"/>
      <c r="F18" s="199"/>
      <c r="G18" s="198"/>
      <c r="H18" s="126" t="s">
        <v>1763</v>
      </c>
      <c r="I18" s="126" t="s">
        <v>1764</v>
      </c>
      <c r="J18" s="197">
        <v>1</v>
      </c>
      <c r="K18" s="196">
        <v>3756.7849686847599</v>
      </c>
      <c r="L18" s="63"/>
      <c r="M18" s="63"/>
      <c r="N18" s="63"/>
    </row>
    <row r="19" spans="1:14" x14ac:dyDescent="0.35">
      <c r="A19" s="63"/>
      <c r="B19" s="63"/>
      <c r="C19" s="63"/>
      <c r="D19" s="63"/>
      <c r="E19" s="63"/>
      <c r="F19" s="194"/>
      <c r="G19" s="194"/>
      <c r="H19" s="195"/>
      <c r="I19" s="195"/>
      <c r="J19" s="194"/>
      <c r="K19" s="194"/>
      <c r="L19" s="63"/>
      <c r="M19" s="63"/>
      <c r="N19" s="63"/>
    </row>
    <row r="20" spans="1:14" ht="18.5" x14ac:dyDescent="0.35">
      <c r="A20" s="63"/>
      <c r="B20" s="63"/>
      <c r="C20" s="63"/>
      <c r="D20" s="63"/>
      <c r="E20" s="63"/>
      <c r="F20" s="174"/>
      <c r="G20" s="173"/>
      <c r="H20" s="191"/>
      <c r="I20" s="190" t="s">
        <v>3231</v>
      </c>
      <c r="J20" s="189"/>
      <c r="K20" s="188"/>
      <c r="L20" s="272"/>
      <c r="M20" s="63"/>
      <c r="N20" s="63"/>
    </row>
    <row r="21" spans="1:14" x14ac:dyDescent="0.35">
      <c r="A21" s="63"/>
      <c r="B21" s="63"/>
      <c r="C21" s="63"/>
      <c r="D21" s="63"/>
      <c r="E21" s="63"/>
      <c r="F21" s="634">
        <v>73815240</v>
      </c>
      <c r="G21" s="634"/>
      <c r="H21" s="187" t="s">
        <v>3232</v>
      </c>
      <c r="I21" s="184" t="s">
        <v>3233</v>
      </c>
      <c r="J21" s="183">
        <v>1</v>
      </c>
      <c r="K21" s="624">
        <v>6575.1565762004175</v>
      </c>
      <c r="L21" s="63"/>
      <c r="M21" s="63"/>
      <c r="N21" s="63"/>
    </row>
    <row r="22" spans="1:14" x14ac:dyDescent="0.35">
      <c r="A22" s="63"/>
      <c r="B22" s="63"/>
      <c r="C22" s="63"/>
      <c r="D22" s="63"/>
      <c r="E22" s="63"/>
      <c r="F22" s="634"/>
      <c r="G22" s="634"/>
      <c r="H22" s="186" t="s">
        <v>3234</v>
      </c>
      <c r="I22" s="165" t="s">
        <v>3235</v>
      </c>
      <c r="J22" s="182">
        <v>1</v>
      </c>
      <c r="K22" s="625"/>
      <c r="L22" s="63"/>
      <c r="M22" s="63"/>
      <c r="N22" s="63"/>
    </row>
    <row r="23" spans="1:14" x14ac:dyDescent="0.35">
      <c r="A23" s="63"/>
      <c r="B23" s="63"/>
      <c r="C23" s="63"/>
      <c r="D23" s="63"/>
      <c r="E23" s="63"/>
      <c r="F23" s="634"/>
      <c r="G23" s="634"/>
      <c r="H23" s="186" t="s">
        <v>1460</v>
      </c>
      <c r="I23" s="165" t="s">
        <v>1461</v>
      </c>
      <c r="J23" s="182">
        <v>1</v>
      </c>
      <c r="K23" s="625"/>
      <c r="L23" s="63"/>
      <c r="M23" s="63"/>
      <c r="N23" s="63"/>
    </row>
    <row r="24" spans="1:14" x14ac:dyDescent="0.35">
      <c r="A24" s="63"/>
      <c r="B24" s="63"/>
      <c r="C24" s="63"/>
      <c r="D24" s="63"/>
      <c r="E24" s="63"/>
      <c r="F24" s="634"/>
      <c r="G24" s="634"/>
      <c r="H24" s="186" t="s">
        <v>1491</v>
      </c>
      <c r="I24" s="165" t="s">
        <v>2982</v>
      </c>
      <c r="J24" s="182">
        <v>12</v>
      </c>
      <c r="K24" s="625"/>
      <c r="L24" s="63"/>
      <c r="M24" s="63"/>
      <c r="N24" s="63"/>
    </row>
    <row r="25" spans="1:14" x14ac:dyDescent="0.35">
      <c r="A25" s="63"/>
      <c r="B25" s="63"/>
      <c r="C25" s="63"/>
      <c r="D25" s="63"/>
      <c r="E25" s="63"/>
      <c r="F25" s="634"/>
      <c r="G25" s="634"/>
      <c r="H25" s="186" t="s">
        <v>3236</v>
      </c>
      <c r="I25" s="165" t="s">
        <v>3237</v>
      </c>
      <c r="J25" s="182">
        <v>1</v>
      </c>
      <c r="K25" s="625"/>
      <c r="L25" s="63"/>
      <c r="M25" s="63"/>
      <c r="N25" s="63"/>
    </row>
    <row r="26" spans="1:14" x14ac:dyDescent="0.35">
      <c r="A26" s="63"/>
      <c r="B26" s="63"/>
      <c r="C26" s="63"/>
      <c r="D26" s="63"/>
      <c r="E26" s="63"/>
      <c r="F26" s="634"/>
      <c r="G26" s="634"/>
      <c r="H26" s="186" t="s">
        <v>230</v>
      </c>
      <c r="I26" s="165" t="s">
        <v>231</v>
      </c>
      <c r="J26" s="182">
        <v>7</v>
      </c>
      <c r="K26" s="625"/>
      <c r="L26" s="63"/>
      <c r="M26" s="63"/>
      <c r="N26" s="63"/>
    </row>
    <row r="27" spans="1:14" x14ac:dyDescent="0.35">
      <c r="A27" s="63"/>
      <c r="B27" s="63"/>
      <c r="C27" s="63"/>
      <c r="D27" s="63"/>
      <c r="E27" s="63"/>
      <c r="F27" s="634"/>
      <c r="G27" s="634"/>
      <c r="H27" s="186" t="s">
        <v>3238</v>
      </c>
      <c r="I27" s="165" t="s">
        <v>3239</v>
      </c>
      <c r="J27" s="182">
        <v>3</v>
      </c>
      <c r="K27" s="625"/>
      <c r="L27" s="63"/>
      <c r="M27" s="63"/>
      <c r="N27" s="63"/>
    </row>
    <row r="28" spans="1:14" x14ac:dyDescent="0.35">
      <c r="A28" s="63"/>
      <c r="B28" s="63"/>
      <c r="C28" s="63"/>
      <c r="D28" s="63"/>
      <c r="E28" s="63"/>
      <c r="F28" s="634"/>
      <c r="G28" s="634"/>
      <c r="H28" s="186" t="s">
        <v>2171</v>
      </c>
      <c r="I28" s="165" t="s">
        <v>3240</v>
      </c>
      <c r="J28" s="182">
        <v>2</v>
      </c>
      <c r="K28" s="625"/>
      <c r="L28" s="63"/>
      <c r="M28" s="63"/>
      <c r="N28" s="63"/>
    </row>
    <row r="29" spans="1:14" x14ac:dyDescent="0.35">
      <c r="A29" s="63"/>
      <c r="B29" s="63"/>
      <c r="C29" s="63"/>
      <c r="D29" s="63"/>
      <c r="E29" s="63"/>
      <c r="F29" s="634"/>
      <c r="G29" s="634"/>
      <c r="H29" s="186" t="s">
        <v>271</v>
      </c>
      <c r="I29" s="165" t="s">
        <v>272</v>
      </c>
      <c r="J29" s="182">
        <v>1</v>
      </c>
      <c r="K29" s="625"/>
      <c r="L29" s="63"/>
      <c r="M29" s="63"/>
      <c r="N29" s="63"/>
    </row>
    <row r="30" spans="1:14" x14ac:dyDescent="0.35">
      <c r="A30" s="63"/>
      <c r="B30" s="63"/>
      <c r="C30" s="63"/>
      <c r="D30" s="63"/>
      <c r="E30" s="63"/>
      <c r="F30" s="634"/>
      <c r="G30" s="634"/>
      <c r="H30" s="186" t="s">
        <v>2223</v>
      </c>
      <c r="I30" s="165" t="s">
        <v>2224</v>
      </c>
      <c r="J30" s="182">
        <v>1</v>
      </c>
      <c r="K30" s="625"/>
      <c r="L30" s="63"/>
      <c r="M30" s="63"/>
      <c r="N30" s="63"/>
    </row>
    <row r="31" spans="1:14" x14ac:dyDescent="0.35">
      <c r="A31" s="63"/>
      <c r="B31" s="63"/>
      <c r="C31" s="63"/>
      <c r="D31" s="63"/>
      <c r="E31" s="63"/>
      <c r="F31" s="634"/>
      <c r="G31" s="634"/>
      <c r="H31" s="186" t="s">
        <v>3241</v>
      </c>
      <c r="I31" s="165" t="s">
        <v>3242</v>
      </c>
      <c r="J31" s="182">
        <v>1</v>
      </c>
      <c r="K31" s="625"/>
      <c r="L31" s="63"/>
      <c r="M31" s="63"/>
      <c r="N31" s="63"/>
    </row>
    <row r="32" spans="1:14" x14ac:dyDescent="0.35">
      <c r="A32" s="63"/>
      <c r="B32" s="63"/>
      <c r="C32" s="63"/>
      <c r="D32" s="63"/>
      <c r="E32" s="63"/>
      <c r="F32" s="634"/>
      <c r="G32" s="634"/>
      <c r="H32" s="186" t="s">
        <v>295</v>
      </c>
      <c r="I32" s="165" t="s">
        <v>296</v>
      </c>
      <c r="J32" s="182">
        <v>4</v>
      </c>
      <c r="K32" s="625"/>
      <c r="L32" s="63"/>
      <c r="M32" s="63"/>
      <c r="N32" s="63"/>
    </row>
    <row r="33" spans="1:14" x14ac:dyDescent="0.35">
      <c r="A33" s="63"/>
      <c r="B33" s="63"/>
      <c r="C33" s="63"/>
      <c r="D33" s="63"/>
      <c r="E33" s="63"/>
      <c r="F33" s="634"/>
      <c r="G33" s="634"/>
      <c r="H33" s="186" t="s">
        <v>265</v>
      </c>
      <c r="I33" s="165" t="s">
        <v>2220</v>
      </c>
      <c r="J33" s="182">
        <v>2</v>
      </c>
      <c r="K33" s="625"/>
      <c r="L33" s="63"/>
      <c r="M33" s="63"/>
      <c r="N33" s="63"/>
    </row>
    <row r="34" spans="1:14" x14ac:dyDescent="0.35">
      <c r="A34" s="63"/>
      <c r="B34" s="63"/>
      <c r="C34" s="63"/>
      <c r="D34" s="63"/>
      <c r="E34" s="63"/>
      <c r="F34" s="634"/>
      <c r="G34" s="634"/>
      <c r="H34" s="186" t="s">
        <v>3243</v>
      </c>
      <c r="I34" s="165" t="s">
        <v>3244</v>
      </c>
      <c r="J34" s="182">
        <v>1</v>
      </c>
      <c r="K34" s="625"/>
      <c r="L34" s="63"/>
      <c r="M34" s="63"/>
      <c r="N34" s="63"/>
    </row>
    <row r="35" spans="1:14" x14ac:dyDescent="0.35">
      <c r="A35" s="63"/>
      <c r="B35" s="63"/>
      <c r="C35" s="63"/>
      <c r="D35" s="63"/>
      <c r="E35" s="63"/>
      <c r="F35" s="634"/>
      <c r="G35" s="634"/>
      <c r="H35" s="186" t="s">
        <v>3245</v>
      </c>
      <c r="I35" s="165" t="s">
        <v>3246</v>
      </c>
      <c r="J35" s="182">
        <v>1</v>
      </c>
      <c r="K35" s="625"/>
      <c r="L35" s="63"/>
      <c r="M35" s="63"/>
      <c r="N35" s="63"/>
    </row>
    <row r="36" spans="1:14" x14ac:dyDescent="0.35">
      <c r="A36" s="63"/>
      <c r="B36" s="63"/>
      <c r="C36" s="63"/>
      <c r="D36" s="63"/>
      <c r="E36" s="63"/>
      <c r="F36" s="634"/>
      <c r="G36" s="634"/>
      <c r="H36" s="186" t="s">
        <v>3247</v>
      </c>
      <c r="I36" s="165" t="s">
        <v>3248</v>
      </c>
      <c r="J36" s="182">
        <v>1</v>
      </c>
      <c r="K36" s="625"/>
      <c r="L36" s="63"/>
      <c r="M36" s="63"/>
      <c r="N36" s="63"/>
    </row>
    <row r="37" spans="1:14" x14ac:dyDescent="0.35">
      <c r="A37" s="63"/>
      <c r="B37" s="63"/>
      <c r="C37" s="63"/>
      <c r="D37" s="63"/>
      <c r="E37" s="63"/>
      <c r="F37" s="634"/>
      <c r="G37" s="634"/>
      <c r="H37" s="185" t="s">
        <v>1174</v>
      </c>
      <c r="I37" s="181" t="s">
        <v>3061</v>
      </c>
      <c r="J37" s="180">
        <v>1</v>
      </c>
      <c r="K37" s="626"/>
      <c r="L37" s="63"/>
      <c r="M37" s="63"/>
      <c r="N37" s="63"/>
    </row>
    <row r="38" spans="1:14" x14ac:dyDescent="0.35">
      <c r="A38" s="63"/>
      <c r="B38" s="63"/>
      <c r="C38" s="63"/>
      <c r="D38" s="63"/>
      <c r="E38" s="63"/>
      <c r="I38"/>
      <c r="J38" s="283"/>
      <c r="L38" s="63"/>
      <c r="M38" s="63"/>
      <c r="N38" s="63"/>
    </row>
    <row r="39" spans="1:14" x14ac:dyDescent="0.35">
      <c r="A39" s="63"/>
      <c r="B39" s="63"/>
      <c r="C39" s="63"/>
      <c r="D39" s="63"/>
      <c r="E39" s="63"/>
      <c r="F39" s="178" t="s">
        <v>3229</v>
      </c>
      <c r="G39" s="176"/>
      <c r="H39" s="177" t="s">
        <v>3249</v>
      </c>
      <c r="I39" s="177" t="s">
        <v>23</v>
      </c>
      <c r="J39" s="176" t="s">
        <v>2189</v>
      </c>
      <c r="K39" s="175"/>
      <c r="L39" s="63"/>
      <c r="M39" s="63"/>
      <c r="N39" s="63"/>
    </row>
    <row r="40" spans="1:14" ht="14.5" customHeight="1" x14ac:dyDescent="0.35">
      <c r="A40" s="63"/>
      <c r="B40" s="63"/>
      <c r="C40" s="63"/>
      <c r="D40" s="63"/>
      <c r="E40" s="63"/>
      <c r="F40" s="193"/>
      <c r="G40" s="192"/>
      <c r="H40" s="191"/>
      <c r="I40" s="190" t="s">
        <v>3250</v>
      </c>
      <c r="J40" s="189"/>
      <c r="K40" s="188"/>
      <c r="L40" s="63"/>
      <c r="M40" s="63"/>
      <c r="N40" s="63"/>
    </row>
    <row r="41" spans="1:14" ht="14.5" customHeight="1" x14ac:dyDescent="0.35">
      <c r="A41" s="63"/>
      <c r="B41" s="63"/>
      <c r="C41" s="63"/>
      <c r="D41" s="63"/>
      <c r="E41" s="63"/>
      <c r="F41" s="634">
        <v>73815373</v>
      </c>
      <c r="G41" s="634"/>
      <c r="H41" s="187" t="s">
        <v>3232</v>
      </c>
      <c r="I41" s="184" t="s">
        <v>3233</v>
      </c>
      <c r="J41" s="183">
        <v>1</v>
      </c>
      <c r="K41" s="624">
        <v>8558.4551148225473</v>
      </c>
      <c r="L41" s="63"/>
      <c r="M41" s="63"/>
      <c r="N41" s="63"/>
    </row>
    <row r="42" spans="1:14" ht="14.5" customHeight="1" x14ac:dyDescent="0.35">
      <c r="A42" s="63"/>
      <c r="B42" s="63"/>
      <c r="C42" s="63"/>
      <c r="D42" s="63"/>
      <c r="E42" s="63"/>
      <c r="F42" s="634"/>
      <c r="G42" s="634"/>
      <c r="H42" s="186" t="s">
        <v>3234</v>
      </c>
      <c r="I42" s="165" t="s">
        <v>3235</v>
      </c>
      <c r="J42" s="182">
        <v>1</v>
      </c>
      <c r="K42" s="625"/>
      <c r="L42" s="63"/>
      <c r="M42" s="63"/>
      <c r="N42" s="63"/>
    </row>
    <row r="43" spans="1:14" ht="14.5" customHeight="1" x14ac:dyDescent="0.35">
      <c r="A43" s="63"/>
      <c r="B43" s="63"/>
      <c r="C43" s="63"/>
      <c r="D43" s="63"/>
      <c r="E43" s="63"/>
      <c r="F43" s="634"/>
      <c r="G43" s="634"/>
      <c r="H43" s="186" t="s">
        <v>1460</v>
      </c>
      <c r="I43" s="165" t="s">
        <v>1461</v>
      </c>
      <c r="J43" s="182">
        <v>1</v>
      </c>
      <c r="K43" s="625"/>
      <c r="L43" s="63"/>
      <c r="M43" s="63"/>
      <c r="N43" s="63"/>
    </row>
    <row r="44" spans="1:14" ht="14.5" customHeight="1" x14ac:dyDescent="0.35">
      <c r="A44" s="63"/>
      <c r="B44" s="63"/>
      <c r="C44" s="63"/>
      <c r="D44" s="63"/>
      <c r="E44" s="63"/>
      <c r="F44" s="634"/>
      <c r="G44" s="634"/>
      <c r="H44" s="186" t="s">
        <v>3251</v>
      </c>
      <c r="I44" s="165" t="s">
        <v>3252</v>
      </c>
      <c r="J44" s="182">
        <v>24</v>
      </c>
      <c r="K44" s="625"/>
      <c r="L44" s="63"/>
      <c r="M44" s="63"/>
      <c r="N44" s="63"/>
    </row>
    <row r="45" spans="1:14" ht="14.5" customHeight="1" x14ac:dyDescent="0.35">
      <c r="A45" s="63"/>
      <c r="B45" s="63"/>
      <c r="C45" s="63"/>
      <c r="D45" s="63"/>
      <c r="E45" s="63"/>
      <c r="F45" s="634"/>
      <c r="G45" s="634"/>
      <c r="H45" s="186" t="s">
        <v>3236</v>
      </c>
      <c r="I45" s="165" t="s">
        <v>3237</v>
      </c>
      <c r="J45" s="182">
        <v>1</v>
      </c>
      <c r="K45" s="625"/>
      <c r="L45" s="63"/>
      <c r="M45" s="63"/>
      <c r="N45" s="63"/>
    </row>
    <row r="46" spans="1:14" ht="14.5" customHeight="1" x14ac:dyDescent="0.35">
      <c r="A46" s="63"/>
      <c r="B46" s="63"/>
      <c r="C46" s="63"/>
      <c r="D46" s="63"/>
      <c r="E46" s="63"/>
      <c r="F46" s="634"/>
      <c r="G46" s="634"/>
      <c r="H46" s="186" t="s">
        <v>230</v>
      </c>
      <c r="I46" s="165" t="s">
        <v>231</v>
      </c>
      <c r="J46" s="182">
        <v>7</v>
      </c>
      <c r="K46" s="625"/>
      <c r="L46" s="63"/>
      <c r="M46" s="63"/>
      <c r="N46" s="63"/>
    </row>
    <row r="47" spans="1:14" ht="14.5" customHeight="1" x14ac:dyDescent="0.35">
      <c r="A47" s="63"/>
      <c r="B47" s="63"/>
      <c r="C47" s="63"/>
      <c r="D47" s="63"/>
      <c r="E47" s="63"/>
      <c r="F47" s="634"/>
      <c r="G47" s="634"/>
      <c r="H47" s="186" t="s">
        <v>3238</v>
      </c>
      <c r="I47" s="165" t="s">
        <v>3239</v>
      </c>
      <c r="J47" s="182">
        <v>3</v>
      </c>
      <c r="K47" s="625"/>
      <c r="L47" s="63"/>
      <c r="M47" s="63"/>
      <c r="N47" s="63"/>
    </row>
    <row r="48" spans="1:14" ht="14.5" customHeight="1" x14ac:dyDescent="0.35">
      <c r="A48" s="63"/>
      <c r="B48" s="63"/>
      <c r="C48" s="63"/>
      <c r="D48" s="63"/>
      <c r="E48" s="63"/>
      <c r="F48" s="634"/>
      <c r="G48" s="634"/>
      <c r="H48" s="186" t="s">
        <v>2171</v>
      </c>
      <c r="I48" s="165" t="s">
        <v>3240</v>
      </c>
      <c r="J48" s="182">
        <v>2</v>
      </c>
      <c r="K48" s="625"/>
      <c r="L48" s="63"/>
      <c r="M48" s="63"/>
      <c r="N48" s="63"/>
    </row>
    <row r="49" spans="1:14" ht="14.5" customHeight="1" x14ac:dyDescent="0.35">
      <c r="A49" s="63"/>
      <c r="B49" s="63"/>
      <c r="C49" s="63"/>
      <c r="D49" s="63"/>
      <c r="E49" s="63"/>
      <c r="F49" s="634"/>
      <c r="G49" s="634"/>
      <c r="H49" s="186" t="s">
        <v>271</v>
      </c>
      <c r="I49" s="165" t="s">
        <v>272</v>
      </c>
      <c r="J49" s="182">
        <v>1</v>
      </c>
      <c r="K49" s="625"/>
      <c r="L49" s="63"/>
      <c r="M49" s="63"/>
      <c r="N49" s="63"/>
    </row>
    <row r="50" spans="1:14" ht="14.5" customHeight="1" x14ac:dyDescent="0.35">
      <c r="A50" s="63"/>
      <c r="B50" s="63"/>
      <c r="C50" s="63"/>
      <c r="D50" s="63"/>
      <c r="E50" s="63"/>
      <c r="F50" s="634"/>
      <c r="G50" s="634"/>
      <c r="H50" s="186" t="s">
        <v>2223</v>
      </c>
      <c r="I50" s="165" t="s">
        <v>2224</v>
      </c>
      <c r="J50" s="182">
        <v>1</v>
      </c>
      <c r="K50" s="625"/>
      <c r="L50" s="63"/>
      <c r="M50" s="63"/>
      <c r="N50" s="63"/>
    </row>
    <row r="51" spans="1:14" ht="14.5" customHeight="1" x14ac:dyDescent="0.35">
      <c r="A51" s="63"/>
      <c r="B51" s="63"/>
      <c r="C51" s="63"/>
      <c r="D51" s="63"/>
      <c r="E51" s="63"/>
      <c r="F51" s="634"/>
      <c r="G51" s="634"/>
      <c r="H51" s="186" t="s">
        <v>3241</v>
      </c>
      <c r="I51" s="165" t="s">
        <v>3242</v>
      </c>
      <c r="J51" s="182">
        <v>1</v>
      </c>
      <c r="K51" s="625"/>
      <c r="L51" s="63"/>
      <c r="M51" s="63"/>
      <c r="N51" s="63"/>
    </row>
    <row r="52" spans="1:14" ht="14.5" customHeight="1" x14ac:dyDescent="0.35">
      <c r="A52" s="63"/>
      <c r="B52" s="63"/>
      <c r="C52" s="63"/>
      <c r="D52" s="63"/>
      <c r="E52" s="63"/>
      <c r="F52" s="634"/>
      <c r="G52" s="634"/>
      <c r="H52" s="186" t="s">
        <v>295</v>
      </c>
      <c r="I52" s="165" t="s">
        <v>296</v>
      </c>
      <c r="J52" s="182">
        <v>4</v>
      </c>
      <c r="K52" s="625"/>
      <c r="L52" s="63"/>
      <c r="M52" s="63"/>
      <c r="N52" s="63"/>
    </row>
    <row r="53" spans="1:14" ht="14.5" customHeight="1" x14ac:dyDescent="0.35">
      <c r="A53" s="63"/>
      <c r="B53" s="63"/>
      <c r="C53" s="63"/>
      <c r="D53" s="63"/>
      <c r="E53" s="63"/>
      <c r="F53" s="634"/>
      <c r="G53" s="634"/>
      <c r="H53" s="186" t="s">
        <v>265</v>
      </c>
      <c r="I53" s="165" t="s">
        <v>2220</v>
      </c>
      <c r="J53" s="182">
        <v>2</v>
      </c>
      <c r="K53" s="625"/>
      <c r="L53" s="63"/>
      <c r="M53" s="63"/>
      <c r="N53" s="63"/>
    </row>
    <row r="54" spans="1:14" ht="14.5" customHeight="1" x14ac:dyDescent="0.35">
      <c r="A54" s="63"/>
      <c r="B54" s="63"/>
      <c r="C54" s="63"/>
      <c r="D54" s="63"/>
      <c r="E54" s="63"/>
      <c r="F54" s="634"/>
      <c r="G54" s="634"/>
      <c r="H54" s="186" t="s">
        <v>3243</v>
      </c>
      <c r="I54" s="165" t="s">
        <v>3244</v>
      </c>
      <c r="J54" s="182">
        <v>1</v>
      </c>
      <c r="K54" s="625"/>
      <c r="L54" s="63"/>
      <c r="M54" s="63"/>
      <c r="N54" s="63"/>
    </row>
    <row r="55" spans="1:14" ht="14.5" customHeight="1" x14ac:dyDescent="0.35">
      <c r="A55" s="63"/>
      <c r="B55" s="63"/>
      <c r="C55" s="63"/>
      <c r="D55" s="63"/>
      <c r="E55" s="63"/>
      <c r="F55" s="634"/>
      <c r="G55" s="634"/>
      <c r="H55" s="186" t="s">
        <v>3245</v>
      </c>
      <c r="I55" s="165" t="s">
        <v>3246</v>
      </c>
      <c r="J55" s="182">
        <v>1</v>
      </c>
      <c r="K55" s="625"/>
      <c r="L55" s="63"/>
      <c r="M55" s="63"/>
      <c r="N55" s="63"/>
    </row>
    <row r="56" spans="1:14" ht="14.5" customHeight="1" x14ac:dyDescent="0.35">
      <c r="A56" s="63"/>
      <c r="B56" s="63"/>
      <c r="C56" s="63"/>
      <c r="D56" s="63"/>
      <c r="E56" s="63"/>
      <c r="F56" s="634"/>
      <c r="G56" s="634"/>
      <c r="H56" s="186" t="s">
        <v>3247</v>
      </c>
      <c r="I56" s="165" t="s">
        <v>3248</v>
      </c>
      <c r="J56" s="182">
        <v>1</v>
      </c>
      <c r="K56" s="625"/>
      <c r="L56" s="63"/>
      <c r="M56" s="63"/>
      <c r="N56" s="63"/>
    </row>
    <row r="57" spans="1:14" ht="14.5" customHeight="1" x14ac:dyDescent="0.35">
      <c r="A57" s="63"/>
      <c r="B57" s="63"/>
      <c r="C57" s="63"/>
      <c r="D57" s="63"/>
      <c r="E57" s="63"/>
      <c r="F57" s="634"/>
      <c r="G57" s="634"/>
      <c r="H57" s="185" t="s">
        <v>1174</v>
      </c>
      <c r="I57" s="181" t="s">
        <v>3061</v>
      </c>
      <c r="J57" s="180">
        <v>1</v>
      </c>
      <c r="K57" s="626"/>
      <c r="L57" s="63"/>
      <c r="M57" s="63"/>
      <c r="N57" s="63"/>
    </row>
    <row r="58" spans="1:14" x14ac:dyDescent="0.35">
      <c r="A58" s="63"/>
      <c r="B58" s="63"/>
      <c r="C58" s="63"/>
      <c r="D58" s="63"/>
      <c r="E58" s="63"/>
      <c r="I58"/>
      <c r="J58" s="283"/>
      <c r="L58" s="63"/>
      <c r="M58" s="63"/>
      <c r="N58" s="63"/>
    </row>
    <row r="59" spans="1:14" x14ac:dyDescent="0.35">
      <c r="A59" s="63"/>
      <c r="B59" s="63"/>
      <c r="C59" s="63"/>
      <c r="D59" s="63"/>
      <c r="E59" s="63"/>
      <c r="F59" s="178" t="s">
        <v>3229</v>
      </c>
      <c r="G59" s="176"/>
      <c r="H59" s="177" t="s">
        <v>3249</v>
      </c>
      <c r="I59" s="177" t="s">
        <v>23</v>
      </c>
      <c r="J59" s="176" t="s">
        <v>2189</v>
      </c>
      <c r="K59" s="175" t="s">
        <v>3230</v>
      </c>
      <c r="L59" s="63"/>
      <c r="M59" s="63"/>
      <c r="N59" s="63"/>
    </row>
    <row r="60" spans="1:14" x14ac:dyDescent="0.35">
      <c r="A60" s="63"/>
      <c r="B60" s="63"/>
      <c r="C60" s="63"/>
      <c r="D60" s="63"/>
      <c r="E60" s="63"/>
      <c r="F60" s="174"/>
      <c r="G60" s="173"/>
      <c r="H60" s="172"/>
      <c r="I60" s="171" t="s">
        <v>3253</v>
      </c>
      <c r="J60" s="170"/>
      <c r="K60" s="169"/>
      <c r="L60" s="63"/>
      <c r="M60" s="63"/>
      <c r="N60" s="63"/>
    </row>
    <row r="61" spans="1:14" ht="14.5" customHeight="1" x14ac:dyDescent="0.35">
      <c r="A61" s="63"/>
      <c r="B61" s="63"/>
      <c r="C61" s="63"/>
      <c r="D61" s="63"/>
      <c r="E61" s="63"/>
      <c r="F61" s="634">
        <v>73815372</v>
      </c>
      <c r="G61" s="634"/>
      <c r="H61" s="187" t="s">
        <v>3232</v>
      </c>
      <c r="I61" s="184" t="s">
        <v>3233</v>
      </c>
      <c r="J61" s="183">
        <v>1</v>
      </c>
      <c r="K61" s="624">
        <v>7410.2296450939457</v>
      </c>
      <c r="L61" s="250"/>
      <c r="M61" s="63"/>
      <c r="N61" s="63"/>
    </row>
    <row r="62" spans="1:14" ht="14.5" customHeight="1" x14ac:dyDescent="0.35">
      <c r="A62" s="63"/>
      <c r="B62" s="63"/>
      <c r="C62" s="63"/>
      <c r="D62" s="63"/>
      <c r="E62" s="63"/>
      <c r="F62" s="634"/>
      <c r="G62" s="634"/>
      <c r="H62" s="186" t="s">
        <v>3234</v>
      </c>
      <c r="I62" s="165" t="s">
        <v>3235</v>
      </c>
      <c r="J62" s="182">
        <v>1</v>
      </c>
      <c r="K62" s="625"/>
      <c r="L62" s="63"/>
      <c r="M62" s="63"/>
      <c r="N62" s="63"/>
    </row>
    <row r="63" spans="1:14" ht="15" customHeight="1" x14ac:dyDescent="0.35">
      <c r="A63" s="63"/>
      <c r="B63" s="63"/>
      <c r="C63" s="63"/>
      <c r="D63" s="63"/>
      <c r="E63" s="63"/>
      <c r="F63" s="634"/>
      <c r="G63" s="634"/>
      <c r="H63" s="186" t="s">
        <v>1460</v>
      </c>
      <c r="I63" s="165" t="s">
        <v>1461</v>
      </c>
      <c r="J63" s="182">
        <v>1</v>
      </c>
      <c r="K63" s="625"/>
      <c r="L63" s="63"/>
      <c r="M63" s="63"/>
      <c r="N63" s="63"/>
    </row>
    <row r="64" spans="1:14" ht="15" customHeight="1" x14ac:dyDescent="0.35">
      <c r="A64" s="63"/>
      <c r="B64" s="63"/>
      <c r="C64" s="63"/>
      <c r="D64" s="63"/>
      <c r="E64" s="63"/>
      <c r="F64" s="634"/>
      <c r="G64" s="634"/>
      <c r="H64" s="186" t="s">
        <v>3251</v>
      </c>
      <c r="I64" s="165" t="s">
        <v>3252</v>
      </c>
      <c r="J64" s="182">
        <v>12</v>
      </c>
      <c r="K64" s="625"/>
      <c r="L64" s="63"/>
      <c r="M64" s="63"/>
      <c r="N64" s="63"/>
    </row>
    <row r="65" spans="1:14" ht="14.5" customHeight="1" x14ac:dyDescent="0.35">
      <c r="A65" s="63"/>
      <c r="B65" s="63"/>
      <c r="C65" s="63"/>
      <c r="D65" s="63"/>
      <c r="E65" s="63"/>
      <c r="F65" s="634"/>
      <c r="G65" s="634"/>
      <c r="H65" s="186" t="s">
        <v>3236</v>
      </c>
      <c r="I65" s="165" t="s">
        <v>3237</v>
      </c>
      <c r="J65" s="182">
        <v>1</v>
      </c>
      <c r="K65" s="625"/>
      <c r="L65" s="63"/>
      <c r="M65" s="63"/>
      <c r="N65" s="63"/>
    </row>
    <row r="66" spans="1:14" ht="14.5" customHeight="1" x14ac:dyDescent="0.35">
      <c r="A66" s="63"/>
      <c r="B66" s="63"/>
      <c r="C66" s="63"/>
      <c r="D66" s="63"/>
      <c r="E66" s="63"/>
      <c r="F66" s="634"/>
      <c r="G66" s="634"/>
      <c r="H66" s="186" t="s">
        <v>230</v>
      </c>
      <c r="I66" s="165" t="s">
        <v>231</v>
      </c>
      <c r="J66" s="182">
        <v>7</v>
      </c>
      <c r="K66" s="625"/>
      <c r="L66" s="63"/>
      <c r="M66" s="63"/>
      <c r="N66" s="63"/>
    </row>
    <row r="67" spans="1:14" ht="14.5" customHeight="1" x14ac:dyDescent="0.35">
      <c r="A67" s="63"/>
      <c r="B67" s="63"/>
      <c r="C67" s="63"/>
      <c r="D67" s="63"/>
      <c r="E67" s="63"/>
      <c r="F67" s="634"/>
      <c r="G67" s="634"/>
      <c r="H67" s="186" t="s">
        <v>3238</v>
      </c>
      <c r="I67" s="165" t="s">
        <v>3239</v>
      </c>
      <c r="J67" s="182">
        <v>3</v>
      </c>
      <c r="K67" s="625"/>
      <c r="L67" s="63"/>
      <c r="M67" s="63"/>
      <c r="N67" s="63"/>
    </row>
    <row r="68" spans="1:14" ht="14.5" customHeight="1" x14ac:dyDescent="0.35">
      <c r="A68" s="63"/>
      <c r="B68" s="63"/>
      <c r="C68" s="63"/>
      <c r="D68" s="63"/>
      <c r="E68" s="63"/>
      <c r="F68" s="634"/>
      <c r="G68" s="634"/>
      <c r="H68" s="186" t="s">
        <v>2171</v>
      </c>
      <c r="I68" s="165" t="s">
        <v>3240</v>
      </c>
      <c r="J68" s="182">
        <v>2</v>
      </c>
      <c r="K68" s="625"/>
      <c r="L68" s="63"/>
      <c r="M68" s="63"/>
      <c r="N68" s="63"/>
    </row>
    <row r="69" spans="1:14" ht="14.5" customHeight="1" x14ac:dyDescent="0.35">
      <c r="A69" s="63"/>
      <c r="B69" s="63"/>
      <c r="C69" s="63"/>
      <c r="D69" s="63"/>
      <c r="E69" s="63"/>
      <c r="F69" s="634"/>
      <c r="G69" s="634"/>
      <c r="H69" s="186" t="s">
        <v>271</v>
      </c>
      <c r="I69" s="165" t="s">
        <v>272</v>
      </c>
      <c r="J69" s="182">
        <v>1</v>
      </c>
      <c r="K69" s="625"/>
      <c r="L69" s="63"/>
      <c r="M69" s="63"/>
      <c r="N69" s="63"/>
    </row>
    <row r="70" spans="1:14" ht="14.5" customHeight="1" x14ac:dyDescent="0.35">
      <c r="A70" s="63"/>
      <c r="B70" s="63"/>
      <c r="C70" s="63"/>
      <c r="D70" s="63"/>
      <c r="E70" s="63"/>
      <c r="F70" s="634"/>
      <c r="G70" s="634"/>
      <c r="H70" s="186" t="s">
        <v>2223</v>
      </c>
      <c r="I70" s="165" t="s">
        <v>2224</v>
      </c>
      <c r="J70" s="182">
        <v>1</v>
      </c>
      <c r="K70" s="625"/>
      <c r="L70" s="63"/>
      <c r="M70" s="63"/>
      <c r="N70" s="63"/>
    </row>
    <row r="71" spans="1:14" ht="14.5" customHeight="1" x14ac:dyDescent="0.35">
      <c r="A71" s="63"/>
      <c r="B71" s="63"/>
      <c r="C71" s="63"/>
      <c r="D71" s="63"/>
      <c r="E71" s="63"/>
      <c r="F71" s="634"/>
      <c r="G71" s="634"/>
      <c r="H71" s="186" t="s">
        <v>3241</v>
      </c>
      <c r="I71" s="165" t="s">
        <v>3242</v>
      </c>
      <c r="J71" s="182">
        <v>1</v>
      </c>
      <c r="K71" s="625"/>
      <c r="L71" s="63"/>
      <c r="M71" s="63"/>
      <c r="N71" s="63"/>
    </row>
    <row r="72" spans="1:14" ht="14.5" customHeight="1" x14ac:dyDescent="0.35">
      <c r="A72" s="63"/>
      <c r="B72" s="63"/>
      <c r="C72" s="63"/>
      <c r="D72" s="63"/>
      <c r="E72" s="63"/>
      <c r="F72" s="634"/>
      <c r="G72" s="634"/>
      <c r="H72" s="186" t="s">
        <v>295</v>
      </c>
      <c r="I72" s="165" t="s">
        <v>296</v>
      </c>
      <c r="J72" s="182">
        <v>4</v>
      </c>
      <c r="K72" s="625"/>
      <c r="L72" s="63"/>
      <c r="M72" s="63"/>
      <c r="N72" s="63"/>
    </row>
    <row r="73" spans="1:14" ht="14.5" customHeight="1" x14ac:dyDescent="0.35">
      <c r="A73" s="63"/>
      <c r="B73" s="63"/>
      <c r="C73" s="63"/>
      <c r="D73" s="63"/>
      <c r="E73" s="63"/>
      <c r="F73" s="634"/>
      <c r="G73" s="634"/>
      <c r="H73" s="186" t="s">
        <v>265</v>
      </c>
      <c r="I73" s="165" t="s">
        <v>2220</v>
      </c>
      <c r="J73" s="182">
        <v>2</v>
      </c>
      <c r="K73" s="625"/>
      <c r="L73" s="63"/>
      <c r="M73" s="63"/>
      <c r="N73" s="63"/>
    </row>
    <row r="74" spans="1:14" ht="14.5" customHeight="1" x14ac:dyDescent="0.35">
      <c r="A74" s="63"/>
      <c r="B74" s="63"/>
      <c r="C74" s="63"/>
      <c r="D74" s="63"/>
      <c r="E74" s="63"/>
      <c r="F74" s="634"/>
      <c r="G74" s="634"/>
      <c r="H74" s="186" t="s">
        <v>3243</v>
      </c>
      <c r="I74" s="165" t="s">
        <v>3244</v>
      </c>
      <c r="J74" s="182">
        <v>1</v>
      </c>
      <c r="K74" s="625"/>
      <c r="L74" s="63"/>
      <c r="M74" s="63"/>
      <c r="N74" s="63"/>
    </row>
    <row r="75" spans="1:14" ht="14.5" customHeight="1" x14ac:dyDescent="0.35">
      <c r="A75" s="63"/>
      <c r="B75" s="63"/>
      <c r="C75" s="63"/>
      <c r="D75" s="63"/>
      <c r="E75" s="63"/>
      <c r="F75" s="634"/>
      <c r="G75" s="634"/>
      <c r="H75" s="186" t="s">
        <v>3245</v>
      </c>
      <c r="I75" s="165" t="s">
        <v>3246</v>
      </c>
      <c r="J75" s="182">
        <v>1</v>
      </c>
      <c r="K75" s="625"/>
      <c r="L75" s="63"/>
      <c r="M75" s="63"/>
      <c r="N75" s="63"/>
    </row>
    <row r="76" spans="1:14" ht="14.5" customHeight="1" x14ac:dyDescent="0.35">
      <c r="A76" s="63"/>
      <c r="B76" s="63"/>
      <c r="C76" s="63"/>
      <c r="D76" s="63"/>
      <c r="E76" s="63"/>
      <c r="F76" s="634"/>
      <c r="G76" s="634"/>
      <c r="H76" s="186" t="s">
        <v>3247</v>
      </c>
      <c r="I76" s="165" t="s">
        <v>3248</v>
      </c>
      <c r="J76" s="182">
        <v>1</v>
      </c>
      <c r="K76" s="625"/>
      <c r="L76" s="63"/>
      <c r="M76" s="63"/>
      <c r="N76" s="63"/>
    </row>
    <row r="77" spans="1:14" ht="14.5" customHeight="1" x14ac:dyDescent="0.35">
      <c r="A77" s="63"/>
      <c r="B77" s="63"/>
      <c r="C77" s="63"/>
      <c r="D77" s="63"/>
      <c r="E77" s="63"/>
      <c r="F77" s="634"/>
      <c r="G77" s="634"/>
      <c r="H77" s="185" t="s">
        <v>1174</v>
      </c>
      <c r="I77" s="181" t="s">
        <v>3061</v>
      </c>
      <c r="J77" s="180">
        <v>1</v>
      </c>
      <c r="K77" s="626"/>
      <c r="L77" s="63"/>
      <c r="M77" s="63"/>
      <c r="N77" s="63"/>
    </row>
    <row r="78" spans="1:14" x14ac:dyDescent="0.35">
      <c r="A78" s="63"/>
      <c r="B78" s="63"/>
      <c r="C78" s="63"/>
      <c r="D78" s="63"/>
      <c r="E78" s="63"/>
      <c r="I78" s="179"/>
      <c r="J78" s="283"/>
      <c r="L78" s="63"/>
      <c r="M78" s="63"/>
      <c r="N78" s="63"/>
    </row>
    <row r="79" spans="1:14" x14ac:dyDescent="0.35">
      <c r="A79" s="63"/>
      <c r="B79" s="63"/>
      <c r="C79" s="63"/>
      <c r="D79" s="63"/>
      <c r="E79" s="63"/>
      <c r="F79" s="178" t="s">
        <v>3229</v>
      </c>
      <c r="G79" s="176"/>
      <c r="H79" s="177" t="s">
        <v>3249</v>
      </c>
      <c r="I79" s="177" t="s">
        <v>23</v>
      </c>
      <c r="J79" s="176" t="s">
        <v>2189</v>
      </c>
      <c r="K79" s="175" t="s">
        <v>3230</v>
      </c>
      <c r="L79" s="63"/>
      <c r="M79" s="63"/>
      <c r="N79" s="63"/>
    </row>
    <row r="80" spans="1:14" x14ac:dyDescent="0.35">
      <c r="A80" s="63"/>
      <c r="B80" s="63"/>
      <c r="C80" s="63"/>
      <c r="D80" s="63"/>
      <c r="E80" s="63"/>
      <c r="F80" s="174"/>
      <c r="G80" s="173"/>
      <c r="H80" s="172"/>
      <c r="I80" s="171" t="s">
        <v>3254</v>
      </c>
      <c r="J80" s="170"/>
      <c r="K80" s="169"/>
      <c r="L80" s="63"/>
      <c r="M80" s="63"/>
      <c r="N80" s="63"/>
    </row>
    <row r="81" spans="1:14" ht="14.5" customHeight="1" x14ac:dyDescent="0.35">
      <c r="A81" s="63"/>
      <c r="B81" s="63"/>
      <c r="C81" s="63"/>
      <c r="D81" s="63"/>
      <c r="E81" s="63"/>
      <c r="F81" s="628">
        <v>73815242</v>
      </c>
      <c r="G81" s="629"/>
      <c r="H81" s="184" t="s">
        <v>3232</v>
      </c>
      <c r="I81" s="184" t="s">
        <v>3233</v>
      </c>
      <c r="J81" s="183">
        <v>1</v>
      </c>
      <c r="K81" s="624">
        <v>11689.979123173278</v>
      </c>
      <c r="L81" s="63"/>
      <c r="M81" s="63"/>
      <c r="N81" s="63"/>
    </row>
    <row r="82" spans="1:14" ht="14.5" customHeight="1" x14ac:dyDescent="0.35">
      <c r="A82" s="63"/>
      <c r="B82" s="63"/>
      <c r="C82" s="63"/>
      <c r="D82" s="63"/>
      <c r="E82" s="63"/>
      <c r="F82" s="630"/>
      <c r="G82" s="631"/>
      <c r="H82" s="165" t="s">
        <v>3255</v>
      </c>
      <c r="I82" s="165" t="s">
        <v>3256</v>
      </c>
      <c r="J82" s="182">
        <v>1</v>
      </c>
      <c r="K82" s="625"/>
      <c r="L82" s="63"/>
      <c r="M82" s="63"/>
      <c r="N82" s="63"/>
    </row>
    <row r="83" spans="1:14" ht="14.5" customHeight="1" x14ac:dyDescent="0.35">
      <c r="A83" s="63"/>
      <c r="B83" s="63"/>
      <c r="C83" s="63"/>
      <c r="D83" s="63"/>
      <c r="E83" s="63"/>
      <c r="F83" s="630"/>
      <c r="G83" s="631"/>
      <c r="H83" s="165" t="s">
        <v>1470</v>
      </c>
      <c r="I83" s="165" t="s">
        <v>3257</v>
      </c>
      <c r="J83" s="182">
        <v>1</v>
      </c>
      <c r="K83" s="625"/>
      <c r="L83" s="63"/>
      <c r="M83" s="63"/>
      <c r="N83" s="63"/>
    </row>
    <row r="84" spans="1:14" ht="14.5" customHeight="1" x14ac:dyDescent="0.35">
      <c r="A84" s="63"/>
      <c r="B84" s="63"/>
      <c r="C84" s="63"/>
      <c r="D84" s="63"/>
      <c r="E84" s="63"/>
      <c r="F84" s="630"/>
      <c r="G84" s="631"/>
      <c r="H84" s="165" t="s">
        <v>1509</v>
      </c>
      <c r="I84" s="165" t="s">
        <v>1508</v>
      </c>
      <c r="J84" s="182">
        <v>24</v>
      </c>
      <c r="K84" s="625"/>
      <c r="L84" s="63"/>
      <c r="M84" s="63"/>
      <c r="N84" s="63"/>
    </row>
    <row r="85" spans="1:14" ht="14.5" customHeight="1" x14ac:dyDescent="0.35">
      <c r="A85" s="63"/>
      <c r="B85" s="63"/>
      <c r="C85" s="63"/>
      <c r="D85" s="63"/>
      <c r="E85" s="63"/>
      <c r="F85" s="630"/>
      <c r="G85" s="631"/>
      <c r="H85" s="165" t="s">
        <v>3236</v>
      </c>
      <c r="I85" s="165" t="s">
        <v>3237</v>
      </c>
      <c r="J85" s="182">
        <v>1</v>
      </c>
      <c r="K85" s="625"/>
      <c r="L85" s="63"/>
      <c r="M85" s="63"/>
      <c r="N85" s="63"/>
    </row>
    <row r="86" spans="1:14" ht="14.5" customHeight="1" x14ac:dyDescent="0.35">
      <c r="A86" s="63"/>
      <c r="B86" s="63"/>
      <c r="C86" s="63"/>
      <c r="D86" s="63"/>
      <c r="E86" s="63"/>
      <c r="F86" s="630"/>
      <c r="G86" s="631"/>
      <c r="H86" s="165" t="s">
        <v>230</v>
      </c>
      <c r="I86" s="165" t="s">
        <v>231</v>
      </c>
      <c r="J86" s="182">
        <v>7</v>
      </c>
      <c r="K86" s="625"/>
      <c r="L86" s="63"/>
      <c r="M86" s="63"/>
      <c r="N86" s="63"/>
    </row>
    <row r="87" spans="1:14" ht="14.5" customHeight="1" x14ac:dyDescent="0.35">
      <c r="A87" s="63"/>
      <c r="B87" s="63"/>
      <c r="C87" s="63"/>
      <c r="D87" s="63"/>
      <c r="E87" s="63"/>
      <c r="F87" s="630"/>
      <c r="G87" s="631"/>
      <c r="H87" s="186" t="s">
        <v>3238</v>
      </c>
      <c r="I87" s="165" t="s">
        <v>3239</v>
      </c>
      <c r="J87" s="182">
        <v>3</v>
      </c>
      <c r="K87" s="625"/>
      <c r="L87" s="63"/>
      <c r="M87" s="63"/>
      <c r="N87" s="63"/>
    </row>
    <row r="88" spans="1:14" ht="14.5" customHeight="1" x14ac:dyDescent="0.35">
      <c r="A88" s="63"/>
      <c r="B88" s="63"/>
      <c r="C88" s="63"/>
      <c r="D88" s="63"/>
      <c r="E88" s="63"/>
      <c r="F88" s="630"/>
      <c r="G88" s="631"/>
      <c r="H88" s="165" t="s">
        <v>2171</v>
      </c>
      <c r="I88" s="165" t="s">
        <v>3240</v>
      </c>
      <c r="J88" s="182">
        <v>2</v>
      </c>
      <c r="K88" s="625"/>
      <c r="L88" s="63"/>
      <c r="M88" s="63"/>
      <c r="N88" s="63"/>
    </row>
    <row r="89" spans="1:14" ht="14.5" customHeight="1" x14ac:dyDescent="0.35">
      <c r="A89" s="63"/>
      <c r="B89" s="63"/>
      <c r="C89" s="63"/>
      <c r="D89" s="63"/>
      <c r="E89" s="63"/>
      <c r="F89" s="630"/>
      <c r="G89" s="631"/>
      <c r="H89" s="165" t="s">
        <v>271</v>
      </c>
      <c r="I89" s="165" t="s">
        <v>272</v>
      </c>
      <c r="J89" s="182">
        <v>1</v>
      </c>
      <c r="K89" s="625"/>
      <c r="L89" s="63"/>
      <c r="M89" s="63"/>
      <c r="N89" s="63"/>
    </row>
    <row r="90" spans="1:14" ht="14.5" customHeight="1" x14ac:dyDescent="0.35">
      <c r="A90" s="63"/>
      <c r="B90" s="63"/>
      <c r="C90" s="63"/>
      <c r="D90" s="63"/>
      <c r="E90" s="63"/>
      <c r="F90" s="630"/>
      <c r="G90" s="631"/>
      <c r="H90" s="165" t="s">
        <v>2223</v>
      </c>
      <c r="I90" s="165" t="s">
        <v>2224</v>
      </c>
      <c r="J90" s="182">
        <v>1</v>
      </c>
      <c r="K90" s="625"/>
      <c r="L90" s="63"/>
      <c r="M90" s="63"/>
      <c r="N90" s="63"/>
    </row>
    <row r="91" spans="1:14" ht="14.5" customHeight="1" x14ac:dyDescent="0.35">
      <c r="A91" s="63"/>
      <c r="B91" s="63"/>
      <c r="C91" s="63"/>
      <c r="D91" s="63"/>
      <c r="E91" s="63"/>
      <c r="F91" s="630"/>
      <c r="G91" s="631"/>
      <c r="H91" s="165" t="s">
        <v>3241</v>
      </c>
      <c r="I91" s="165" t="s">
        <v>3242</v>
      </c>
      <c r="J91" s="182">
        <v>1</v>
      </c>
      <c r="K91" s="625"/>
      <c r="L91" s="63"/>
      <c r="M91" s="63"/>
      <c r="N91" s="63"/>
    </row>
    <row r="92" spans="1:14" ht="14.5" customHeight="1" x14ac:dyDescent="0.35">
      <c r="A92" s="63"/>
      <c r="B92" s="63"/>
      <c r="C92" s="63"/>
      <c r="D92" s="63"/>
      <c r="E92" s="63"/>
      <c r="F92" s="630"/>
      <c r="G92" s="631"/>
      <c r="H92" s="165" t="s">
        <v>295</v>
      </c>
      <c r="I92" s="165" t="s">
        <v>296</v>
      </c>
      <c r="J92" s="182">
        <v>4</v>
      </c>
      <c r="K92" s="625"/>
      <c r="L92" s="63"/>
      <c r="M92" s="63"/>
      <c r="N92" s="63"/>
    </row>
    <row r="93" spans="1:14" ht="14.5" customHeight="1" x14ac:dyDescent="0.35">
      <c r="A93" s="63"/>
      <c r="B93" s="63"/>
      <c r="C93" s="63"/>
      <c r="D93" s="63"/>
      <c r="E93" s="63"/>
      <c r="F93" s="630"/>
      <c r="G93" s="631"/>
      <c r="H93" s="165" t="s">
        <v>265</v>
      </c>
      <c r="I93" s="165" t="s">
        <v>2220</v>
      </c>
      <c r="J93" s="182">
        <v>2</v>
      </c>
      <c r="K93" s="625"/>
      <c r="L93" s="63"/>
      <c r="M93" s="63"/>
      <c r="N93" s="63"/>
    </row>
    <row r="94" spans="1:14" ht="14.5" customHeight="1" x14ac:dyDescent="0.35">
      <c r="A94" s="63"/>
      <c r="B94" s="63"/>
      <c r="C94" s="63"/>
      <c r="D94" s="63"/>
      <c r="E94" s="63"/>
      <c r="F94" s="630"/>
      <c r="G94" s="631"/>
      <c r="H94" s="165" t="s">
        <v>3243</v>
      </c>
      <c r="I94" s="165" t="s">
        <v>3244</v>
      </c>
      <c r="J94" s="182">
        <v>1</v>
      </c>
      <c r="K94" s="625"/>
      <c r="L94" s="63"/>
      <c r="M94" s="63"/>
      <c r="N94" s="63"/>
    </row>
    <row r="95" spans="1:14" ht="14.5" customHeight="1" x14ac:dyDescent="0.35">
      <c r="A95" s="63"/>
      <c r="B95" s="63"/>
      <c r="C95" s="63"/>
      <c r="D95" s="63"/>
      <c r="E95" s="63"/>
      <c r="F95" s="630"/>
      <c r="G95" s="631"/>
      <c r="H95" s="165" t="s">
        <v>3245</v>
      </c>
      <c r="I95" s="165" t="s">
        <v>3246</v>
      </c>
      <c r="J95" s="182">
        <v>1</v>
      </c>
      <c r="K95" s="625"/>
      <c r="L95" s="63"/>
      <c r="M95" s="63"/>
      <c r="N95" s="63"/>
    </row>
    <row r="96" spans="1:14" ht="14.5" customHeight="1" x14ac:dyDescent="0.35">
      <c r="A96" s="63"/>
      <c r="B96" s="63"/>
      <c r="C96" s="63"/>
      <c r="D96" s="63"/>
      <c r="E96" s="63"/>
      <c r="F96" s="630"/>
      <c r="G96" s="631"/>
      <c r="H96" s="165" t="s">
        <v>3247</v>
      </c>
      <c r="I96" s="165" t="s">
        <v>3248</v>
      </c>
      <c r="J96" s="182">
        <v>1</v>
      </c>
      <c r="K96" s="625"/>
      <c r="L96" s="63"/>
      <c r="M96" s="63"/>
      <c r="N96" s="63"/>
    </row>
    <row r="97" spans="1:14" ht="14.5" customHeight="1" x14ac:dyDescent="0.35">
      <c r="A97" s="63"/>
      <c r="B97" s="63"/>
      <c r="C97" s="63"/>
      <c r="D97" s="63"/>
      <c r="E97" s="63"/>
      <c r="F97" s="632"/>
      <c r="G97" s="633"/>
      <c r="H97" s="181" t="s">
        <v>1174</v>
      </c>
      <c r="I97" s="181" t="s">
        <v>3061</v>
      </c>
      <c r="J97" s="180">
        <v>1</v>
      </c>
      <c r="K97" s="626"/>
      <c r="L97" s="63"/>
      <c r="M97" s="63"/>
      <c r="N97" s="63"/>
    </row>
    <row r="98" spans="1:14" x14ac:dyDescent="0.35">
      <c r="A98" s="63"/>
      <c r="B98" s="63"/>
      <c r="C98" s="63"/>
      <c r="D98" s="63"/>
      <c r="E98" s="63"/>
      <c r="I98" s="179"/>
      <c r="J98" s="283"/>
      <c r="L98" s="63"/>
      <c r="M98" s="63"/>
      <c r="N98" s="63"/>
    </row>
    <row r="99" spans="1:14" x14ac:dyDescent="0.35">
      <c r="A99" s="63"/>
      <c r="B99" s="63"/>
      <c r="C99" s="63"/>
      <c r="D99" s="63"/>
      <c r="E99" s="63"/>
      <c r="F99" s="178" t="s">
        <v>3229</v>
      </c>
      <c r="G99" s="176"/>
      <c r="H99" s="177" t="s">
        <v>3249</v>
      </c>
      <c r="I99" s="177" t="s">
        <v>23</v>
      </c>
      <c r="J99" s="176" t="s">
        <v>2189</v>
      </c>
      <c r="K99" s="175" t="s">
        <v>3230</v>
      </c>
      <c r="L99" s="63"/>
      <c r="M99" s="63"/>
      <c r="N99" s="63"/>
    </row>
    <row r="100" spans="1:14" x14ac:dyDescent="0.35">
      <c r="A100" s="63"/>
      <c r="B100" s="63"/>
      <c r="C100" s="63"/>
      <c r="D100" s="63"/>
      <c r="E100" s="63"/>
      <c r="F100" s="174"/>
      <c r="G100" s="173"/>
      <c r="H100" s="172"/>
      <c r="I100" s="171" t="s">
        <v>3258</v>
      </c>
      <c r="J100" s="170"/>
      <c r="K100" s="169"/>
      <c r="L100" s="63"/>
      <c r="M100" s="63"/>
      <c r="N100" s="63"/>
    </row>
    <row r="101" spans="1:14" ht="14.5" customHeight="1" x14ac:dyDescent="0.35">
      <c r="A101" s="63"/>
      <c r="B101" s="63"/>
      <c r="C101" s="63"/>
      <c r="D101" s="63"/>
      <c r="E101" s="63"/>
      <c r="F101" s="628">
        <v>73815243</v>
      </c>
      <c r="G101" s="629"/>
      <c r="H101" s="78" t="s">
        <v>3232</v>
      </c>
      <c r="I101" s="78" t="s">
        <v>3233</v>
      </c>
      <c r="J101" s="168">
        <v>1</v>
      </c>
      <c r="K101" s="624">
        <v>16700.417536534449</v>
      </c>
      <c r="L101" s="63"/>
      <c r="M101" s="63"/>
      <c r="N101" s="63"/>
    </row>
    <row r="102" spans="1:14" ht="14.5" customHeight="1" x14ac:dyDescent="0.35">
      <c r="A102" s="63"/>
      <c r="B102" s="63"/>
      <c r="C102" s="63"/>
      <c r="D102" s="63"/>
      <c r="E102" s="63"/>
      <c r="F102" s="630"/>
      <c r="G102" s="631"/>
      <c r="H102" t="s">
        <v>3255</v>
      </c>
      <c r="I102" t="s">
        <v>3256</v>
      </c>
      <c r="J102" s="167">
        <v>1</v>
      </c>
      <c r="K102" s="625"/>
      <c r="L102" s="63"/>
      <c r="M102" s="63"/>
      <c r="N102" s="63"/>
    </row>
    <row r="103" spans="1:14" ht="14.5" customHeight="1" x14ac:dyDescent="0.35">
      <c r="A103" s="63"/>
      <c r="B103" s="63"/>
      <c r="C103" s="63"/>
      <c r="D103" s="63"/>
      <c r="E103" s="63"/>
      <c r="F103" s="630"/>
      <c r="G103" s="631"/>
      <c r="H103" t="s">
        <v>1470</v>
      </c>
      <c r="I103" t="s">
        <v>3257</v>
      </c>
      <c r="J103" s="167">
        <v>1</v>
      </c>
      <c r="K103" s="625"/>
      <c r="L103" s="63"/>
      <c r="M103" s="63"/>
      <c r="N103" s="63"/>
    </row>
    <row r="104" spans="1:14" ht="14.5" customHeight="1" x14ac:dyDescent="0.35">
      <c r="A104" s="63"/>
      <c r="B104" s="63"/>
      <c r="C104" s="63"/>
      <c r="D104" s="63"/>
      <c r="E104" s="63"/>
      <c r="F104" s="630"/>
      <c r="G104" s="631"/>
      <c r="H104" t="s">
        <v>3259</v>
      </c>
      <c r="I104" t="s">
        <v>3260</v>
      </c>
      <c r="J104" s="167">
        <v>24</v>
      </c>
      <c r="K104" s="625"/>
      <c r="L104" s="63"/>
      <c r="M104" s="63"/>
      <c r="N104" s="63"/>
    </row>
    <row r="105" spans="1:14" ht="14.5" customHeight="1" x14ac:dyDescent="0.35">
      <c r="A105" s="63"/>
      <c r="B105" s="63"/>
      <c r="C105" s="63"/>
      <c r="D105" s="63"/>
      <c r="E105" s="63"/>
      <c r="F105" s="630"/>
      <c r="G105" s="631"/>
      <c r="H105" t="s">
        <v>3236</v>
      </c>
      <c r="I105" t="s">
        <v>3237</v>
      </c>
      <c r="J105" s="167">
        <v>1</v>
      </c>
      <c r="K105" s="625"/>
      <c r="L105" s="63"/>
      <c r="M105" s="63"/>
      <c r="N105" s="63"/>
    </row>
    <row r="106" spans="1:14" ht="14.5" customHeight="1" x14ac:dyDescent="0.35">
      <c r="A106" s="63"/>
      <c r="B106" s="63"/>
      <c r="C106" s="63"/>
      <c r="D106" s="63"/>
      <c r="E106" s="63"/>
      <c r="F106" s="630"/>
      <c r="G106" s="631"/>
      <c r="H106" t="s">
        <v>230</v>
      </c>
      <c r="I106" t="s">
        <v>231</v>
      </c>
      <c r="J106" s="167">
        <v>7</v>
      </c>
      <c r="K106" s="625"/>
      <c r="L106" s="63"/>
      <c r="M106" s="63"/>
      <c r="N106" s="63"/>
    </row>
    <row r="107" spans="1:14" ht="14.5" customHeight="1" x14ac:dyDescent="0.35">
      <c r="A107" s="63"/>
      <c r="B107" s="63"/>
      <c r="C107" s="63"/>
      <c r="D107" s="63"/>
      <c r="E107" s="63"/>
      <c r="F107" s="630"/>
      <c r="G107" s="631"/>
      <c r="H107" s="186" t="s">
        <v>3238</v>
      </c>
      <c r="I107" s="165" t="s">
        <v>3239</v>
      </c>
      <c r="J107" s="167">
        <v>3</v>
      </c>
      <c r="K107" s="625"/>
      <c r="L107" s="63"/>
      <c r="M107" s="63"/>
      <c r="N107" s="63"/>
    </row>
    <row r="108" spans="1:14" ht="14.5" customHeight="1" x14ac:dyDescent="0.35">
      <c r="A108" s="63"/>
      <c r="B108" s="63"/>
      <c r="C108" s="63"/>
      <c r="D108" s="63"/>
      <c r="E108" s="63"/>
      <c r="F108" s="630"/>
      <c r="G108" s="631"/>
      <c r="H108" t="s">
        <v>2171</v>
      </c>
      <c r="I108" t="s">
        <v>3240</v>
      </c>
      <c r="J108" s="167">
        <v>2</v>
      </c>
      <c r="K108" s="625"/>
      <c r="L108" s="63"/>
      <c r="M108" s="63"/>
      <c r="N108" s="63"/>
    </row>
    <row r="109" spans="1:14" ht="14.5" customHeight="1" x14ac:dyDescent="0.35">
      <c r="A109" s="63"/>
      <c r="B109" s="63"/>
      <c r="C109" s="63"/>
      <c r="D109" s="63"/>
      <c r="E109" s="63"/>
      <c r="F109" s="630"/>
      <c r="G109" s="631"/>
      <c r="H109" t="s">
        <v>271</v>
      </c>
      <c r="I109" t="s">
        <v>272</v>
      </c>
      <c r="J109" s="167">
        <v>1</v>
      </c>
      <c r="K109" s="625"/>
      <c r="L109" s="63"/>
      <c r="M109" s="63"/>
      <c r="N109" s="63"/>
    </row>
    <row r="110" spans="1:14" ht="14.5" customHeight="1" x14ac:dyDescent="0.35">
      <c r="A110" s="63"/>
      <c r="B110" s="63"/>
      <c r="C110" s="63"/>
      <c r="D110" s="63"/>
      <c r="E110" s="63"/>
      <c r="F110" s="630"/>
      <c r="G110" s="631"/>
      <c r="H110" t="s">
        <v>2223</v>
      </c>
      <c r="I110" t="s">
        <v>2224</v>
      </c>
      <c r="J110" s="167">
        <v>1</v>
      </c>
      <c r="K110" s="625"/>
      <c r="L110" s="63"/>
      <c r="M110" s="63"/>
      <c r="N110" s="63"/>
    </row>
    <row r="111" spans="1:14" ht="14.5" customHeight="1" x14ac:dyDescent="0.35">
      <c r="A111" s="63"/>
      <c r="B111" s="63"/>
      <c r="C111" s="63"/>
      <c r="D111" s="63"/>
      <c r="E111" s="63"/>
      <c r="F111" s="630"/>
      <c r="G111" s="631"/>
      <c r="H111" t="s">
        <v>3241</v>
      </c>
      <c r="I111" t="s">
        <v>3242</v>
      </c>
      <c r="J111" s="167">
        <v>1</v>
      </c>
      <c r="K111" s="625"/>
      <c r="L111" s="63"/>
      <c r="M111" s="63"/>
      <c r="N111" s="63"/>
    </row>
    <row r="112" spans="1:14" ht="14.5" customHeight="1" x14ac:dyDescent="0.35">
      <c r="A112" s="63"/>
      <c r="B112" s="63"/>
      <c r="C112" s="63"/>
      <c r="D112" s="63"/>
      <c r="E112" s="63"/>
      <c r="F112" s="630"/>
      <c r="G112" s="631"/>
      <c r="H112" t="s">
        <v>295</v>
      </c>
      <c r="I112" t="s">
        <v>296</v>
      </c>
      <c r="J112" s="167">
        <v>4</v>
      </c>
      <c r="K112" s="625"/>
      <c r="L112" s="63"/>
      <c r="M112" s="63"/>
      <c r="N112" s="63"/>
    </row>
    <row r="113" spans="1:14" ht="14.5" customHeight="1" x14ac:dyDescent="0.35">
      <c r="A113" s="63"/>
      <c r="B113" s="63"/>
      <c r="C113" s="63"/>
      <c r="D113" s="63"/>
      <c r="E113" s="63"/>
      <c r="F113" s="630"/>
      <c r="G113" s="631"/>
      <c r="H113" t="s">
        <v>265</v>
      </c>
      <c r="I113" t="s">
        <v>2220</v>
      </c>
      <c r="J113" s="167">
        <v>2</v>
      </c>
      <c r="K113" s="625"/>
      <c r="L113" s="63"/>
      <c r="M113" s="63"/>
      <c r="N113" s="63"/>
    </row>
    <row r="114" spans="1:14" ht="14.5" customHeight="1" x14ac:dyDescent="0.35">
      <c r="A114" s="63"/>
      <c r="B114" s="63"/>
      <c r="C114" s="63"/>
      <c r="D114" s="63"/>
      <c r="E114" s="63"/>
      <c r="F114" s="630"/>
      <c r="G114" s="631"/>
      <c r="H114" t="s">
        <v>3243</v>
      </c>
      <c r="I114" t="s">
        <v>3244</v>
      </c>
      <c r="J114" s="167">
        <v>1</v>
      </c>
      <c r="K114" s="625"/>
      <c r="L114" s="63"/>
      <c r="M114" s="63"/>
      <c r="N114" s="63"/>
    </row>
    <row r="115" spans="1:14" ht="14.5" customHeight="1" x14ac:dyDescent="0.35">
      <c r="A115" s="63"/>
      <c r="B115" s="63"/>
      <c r="C115" s="63"/>
      <c r="D115" s="63"/>
      <c r="E115" s="63"/>
      <c r="F115" s="630"/>
      <c r="G115" s="631"/>
      <c r="H115" t="s">
        <v>3245</v>
      </c>
      <c r="I115" t="s">
        <v>3246</v>
      </c>
      <c r="J115" s="167">
        <v>1</v>
      </c>
      <c r="K115" s="625"/>
      <c r="L115" s="63"/>
      <c r="M115" s="63"/>
      <c r="N115" s="63"/>
    </row>
    <row r="116" spans="1:14" ht="14.5" customHeight="1" x14ac:dyDescent="0.35">
      <c r="A116" s="63"/>
      <c r="B116" s="63"/>
      <c r="C116" s="63"/>
      <c r="D116" s="63"/>
      <c r="E116" s="63"/>
      <c r="F116" s="630"/>
      <c r="G116" s="631"/>
      <c r="H116" t="s">
        <v>3247</v>
      </c>
      <c r="I116" t="s">
        <v>3248</v>
      </c>
      <c r="J116" s="167">
        <v>1</v>
      </c>
      <c r="K116" s="625"/>
      <c r="L116" s="63"/>
      <c r="M116" s="63"/>
      <c r="N116" s="63"/>
    </row>
    <row r="117" spans="1:14" ht="14.5" customHeight="1" x14ac:dyDescent="0.35">
      <c r="A117" s="63"/>
      <c r="B117" s="63"/>
      <c r="C117" s="63"/>
      <c r="D117" s="63"/>
      <c r="E117" s="63"/>
      <c r="F117" s="632"/>
      <c r="G117" s="633"/>
      <c r="H117" s="69" t="s">
        <v>1174</v>
      </c>
      <c r="I117" s="69" t="s">
        <v>3061</v>
      </c>
      <c r="J117" s="166">
        <v>1</v>
      </c>
      <c r="K117" s="626"/>
      <c r="L117" s="63"/>
      <c r="M117" s="63"/>
      <c r="N117" s="63"/>
    </row>
    <row r="118" spans="1:14" s="63" customFormat="1" x14ac:dyDescent="0.35">
      <c r="F118" s="273"/>
      <c r="G118" s="273"/>
      <c r="J118" s="244"/>
      <c r="K118" s="274"/>
    </row>
    <row r="119" spans="1:14" s="63" customFormat="1" x14ac:dyDescent="0.35">
      <c r="C119" s="275" t="s">
        <v>3261</v>
      </c>
      <c r="D119" s="275"/>
      <c r="E119" s="275"/>
      <c r="F119" s="275" t="s">
        <v>3262</v>
      </c>
      <c r="G119" s="275"/>
      <c r="H119" s="275"/>
      <c r="I119" s="276"/>
      <c r="J119" s="244"/>
    </row>
    <row r="120" spans="1:14" s="63" customFormat="1" x14ac:dyDescent="0.35">
      <c r="C120" s="275"/>
      <c r="D120" s="275"/>
      <c r="E120" s="275"/>
      <c r="F120" s="275"/>
      <c r="G120" s="275"/>
      <c r="H120" s="275"/>
      <c r="I120" s="276"/>
      <c r="J120" s="244"/>
    </row>
    <row r="121" spans="1:14" s="63" customFormat="1" x14ac:dyDescent="0.35">
      <c r="C121" s="627" t="s">
        <v>3263</v>
      </c>
      <c r="D121" s="627"/>
      <c r="E121" s="627"/>
      <c r="F121" s="627"/>
      <c r="G121" s="627"/>
      <c r="H121" s="627"/>
      <c r="I121" s="627"/>
      <c r="J121" s="627"/>
      <c r="K121" s="627"/>
      <c r="L121" s="627"/>
    </row>
    <row r="122" spans="1:14" s="63" customFormat="1" x14ac:dyDescent="0.35">
      <c r="C122" s="627"/>
      <c r="D122" s="627"/>
      <c r="E122" s="627"/>
      <c r="F122" s="627"/>
      <c r="G122" s="627"/>
      <c r="H122" s="627"/>
      <c r="I122" s="627"/>
      <c r="J122" s="627"/>
      <c r="K122" s="627"/>
      <c r="L122" s="627"/>
    </row>
    <row r="123" spans="1:14" s="63" customFormat="1" x14ac:dyDescent="0.35">
      <c r="C123" s="275" t="s">
        <v>3264</v>
      </c>
      <c r="D123" s="275"/>
      <c r="E123" s="275"/>
      <c r="F123" s="275"/>
      <c r="G123" s="275"/>
      <c r="H123" s="275"/>
      <c r="I123" s="276"/>
      <c r="J123" s="244"/>
    </row>
    <row r="124" spans="1:14" s="63" customFormat="1" x14ac:dyDescent="0.35">
      <c r="C124" s="275" t="s">
        <v>3265</v>
      </c>
      <c r="D124" s="275"/>
      <c r="E124" s="275"/>
      <c r="F124" s="275"/>
      <c r="G124" s="275"/>
      <c r="H124" s="275"/>
      <c r="I124" s="276"/>
      <c r="J124" s="244"/>
    </row>
    <row r="125" spans="1:14" s="63" customFormat="1" x14ac:dyDescent="0.35">
      <c r="C125" s="275"/>
      <c r="D125" s="275"/>
      <c r="E125" s="275"/>
      <c r="F125" s="275"/>
      <c r="G125" s="275"/>
      <c r="H125" s="275"/>
      <c r="I125" s="276"/>
      <c r="J125" s="244"/>
    </row>
    <row r="126" spans="1:14" s="63" customFormat="1" x14ac:dyDescent="0.35">
      <c r="C126" s="275" t="s">
        <v>3266</v>
      </c>
      <c r="D126" s="275"/>
      <c r="E126" s="275"/>
      <c r="F126" s="275"/>
      <c r="G126" s="275"/>
      <c r="H126" s="275"/>
      <c r="I126" s="276"/>
      <c r="J126" s="244"/>
    </row>
    <row r="127" spans="1:14" s="63" customFormat="1" x14ac:dyDescent="0.35">
      <c r="C127" s="627" t="s">
        <v>3267</v>
      </c>
      <c r="D127" s="627"/>
      <c r="E127" s="627"/>
      <c r="F127" s="627"/>
      <c r="G127" s="627"/>
      <c r="H127" s="627"/>
      <c r="I127" s="627"/>
      <c r="J127" s="627"/>
      <c r="K127" s="627"/>
      <c r="L127" s="627"/>
    </row>
    <row r="128" spans="1:14" s="63" customFormat="1" x14ac:dyDescent="0.35">
      <c r="C128" s="627"/>
      <c r="D128" s="627"/>
      <c r="E128" s="627"/>
      <c r="F128" s="627"/>
      <c r="G128" s="627"/>
      <c r="H128" s="627"/>
      <c r="I128" s="627"/>
      <c r="J128" s="627"/>
      <c r="K128" s="627"/>
      <c r="L128" s="627"/>
    </row>
    <row r="129" spans="3:12" s="63" customFormat="1" x14ac:dyDescent="0.35">
      <c r="C129" s="487"/>
      <c r="D129" s="487"/>
      <c r="E129" s="487"/>
      <c r="F129" s="487"/>
      <c r="G129" s="487"/>
      <c r="H129" s="487"/>
      <c r="I129" s="487"/>
      <c r="J129" s="487"/>
      <c r="K129" s="487"/>
      <c r="L129" s="487"/>
    </row>
    <row r="130" spans="3:12" s="63" customFormat="1" x14ac:dyDescent="0.35">
      <c r="C130" s="251" t="s">
        <v>3268</v>
      </c>
      <c r="I130" s="244"/>
      <c r="J130" s="244"/>
    </row>
    <row r="131" spans="3:12" s="63" customFormat="1" x14ac:dyDescent="0.35">
      <c r="C131" s="251" t="s">
        <v>3269</v>
      </c>
      <c r="I131" s="244"/>
      <c r="J131" s="244"/>
    </row>
    <row r="132" spans="3:12" s="63" customFormat="1" x14ac:dyDescent="0.35">
      <c r="C132" s="63" t="s">
        <v>3270</v>
      </c>
      <c r="I132" s="244"/>
      <c r="J132" s="244"/>
    </row>
    <row r="133" spans="3:12" s="63" customFormat="1" x14ac:dyDescent="0.35">
      <c r="C133" s="63" t="s">
        <v>3271</v>
      </c>
      <c r="I133" s="244"/>
      <c r="J133" s="244"/>
    </row>
    <row r="134" spans="3:12" s="63" customFormat="1" x14ac:dyDescent="0.35">
      <c r="C134" s="63" t="s">
        <v>33</v>
      </c>
      <c r="I134" s="244"/>
      <c r="J134" s="244"/>
    </row>
    <row r="135" spans="3:12" s="63" customFormat="1" x14ac:dyDescent="0.35">
      <c r="C135" s="63" t="s">
        <v>3272</v>
      </c>
      <c r="I135" s="244"/>
      <c r="J135" s="244"/>
    </row>
    <row r="136" spans="3:12" s="63" customFormat="1" x14ac:dyDescent="0.35">
      <c r="C136" s="63" t="s">
        <v>3273</v>
      </c>
      <c r="I136" s="244"/>
      <c r="J136" s="244"/>
    </row>
    <row r="137" spans="3:12" s="63" customFormat="1" x14ac:dyDescent="0.35">
      <c r="C137" s="63" t="s">
        <v>3274</v>
      </c>
      <c r="I137" s="244"/>
      <c r="J137" s="244"/>
    </row>
    <row r="138" spans="3:12" s="63" customFormat="1" x14ac:dyDescent="0.35">
      <c r="C138" s="63" t="s">
        <v>3275</v>
      </c>
      <c r="I138" s="244"/>
      <c r="J138" s="244"/>
    </row>
    <row r="139" spans="3:12" s="63" customFormat="1" x14ac:dyDescent="0.35">
      <c r="C139" s="63" t="s">
        <v>3276</v>
      </c>
      <c r="I139" s="244"/>
      <c r="J139" s="244"/>
    </row>
    <row r="140" spans="3:12" s="63" customFormat="1" x14ac:dyDescent="0.35">
      <c r="C140" s="63" t="s">
        <v>3277</v>
      </c>
      <c r="I140" s="244"/>
      <c r="J140" s="244"/>
    </row>
    <row r="141" spans="3:12" s="63" customFormat="1" x14ac:dyDescent="0.35">
      <c r="C141" s="63" t="s">
        <v>3278</v>
      </c>
      <c r="I141" s="244"/>
      <c r="J141" s="244"/>
    </row>
    <row r="142" spans="3:12" s="63" customFormat="1" x14ac:dyDescent="0.35">
      <c r="C142" s="63" t="s">
        <v>3279</v>
      </c>
      <c r="I142" s="244"/>
      <c r="J142" s="244"/>
    </row>
    <row r="143" spans="3:12" s="63" customFormat="1" x14ac:dyDescent="0.35">
      <c r="C143" s="63" t="s">
        <v>3280</v>
      </c>
      <c r="I143" s="244"/>
      <c r="J143" s="244"/>
    </row>
    <row r="144" spans="3:12" s="63" customFormat="1" x14ac:dyDescent="0.35">
      <c r="C144" s="63" t="s">
        <v>3281</v>
      </c>
      <c r="I144" s="244"/>
      <c r="J144" s="244"/>
    </row>
    <row r="145" spans="3:10" s="63" customFormat="1" x14ac:dyDescent="0.35">
      <c r="C145" s="63" t="s">
        <v>3282</v>
      </c>
      <c r="I145" s="244"/>
      <c r="J145" s="244"/>
    </row>
    <row r="146" spans="3:10" s="63" customFormat="1" x14ac:dyDescent="0.35">
      <c r="C146" s="63" t="s">
        <v>3283</v>
      </c>
      <c r="I146" s="244"/>
      <c r="J146" s="244"/>
    </row>
    <row r="147" spans="3:10" s="63" customFormat="1" x14ac:dyDescent="0.35">
      <c r="C147" s="63" t="s">
        <v>3284</v>
      </c>
      <c r="I147" s="244"/>
      <c r="J147" s="244"/>
    </row>
    <row r="148" spans="3:10" s="63" customFormat="1" x14ac:dyDescent="0.35">
      <c r="C148" s="63" t="s">
        <v>3285</v>
      </c>
      <c r="I148" s="244"/>
      <c r="J148" s="244"/>
    </row>
    <row r="149" spans="3:10" s="63" customFormat="1" x14ac:dyDescent="0.35">
      <c r="C149" s="63" t="s">
        <v>3286</v>
      </c>
      <c r="I149" s="244"/>
      <c r="J149" s="244"/>
    </row>
    <row r="150" spans="3:10" s="63" customFormat="1" x14ac:dyDescent="0.35">
      <c r="C150" s="63" t="s">
        <v>3287</v>
      </c>
      <c r="I150" s="244"/>
      <c r="J150" s="244"/>
    </row>
    <row r="151" spans="3:10" s="63" customFormat="1" x14ac:dyDescent="0.35">
      <c r="C151" s="63" t="s">
        <v>3288</v>
      </c>
      <c r="I151" s="244"/>
      <c r="J151" s="244"/>
    </row>
    <row r="152" spans="3:10" s="63" customFormat="1" x14ac:dyDescent="0.35">
      <c r="C152" s="63" t="s">
        <v>3289</v>
      </c>
      <c r="I152" s="244"/>
      <c r="J152" s="244"/>
    </row>
    <row r="153" spans="3:10" s="63" customFormat="1" x14ac:dyDescent="0.35">
      <c r="C153" s="63" t="s">
        <v>3290</v>
      </c>
      <c r="I153" s="244"/>
      <c r="J153" s="244"/>
    </row>
    <row r="154" spans="3:10" s="63" customFormat="1" x14ac:dyDescent="0.35">
      <c r="C154" s="63" t="s">
        <v>3291</v>
      </c>
      <c r="I154" s="244"/>
      <c r="J154" s="244"/>
    </row>
    <row r="155" spans="3:10" s="63" customFormat="1" x14ac:dyDescent="0.35">
      <c r="C155" s="63" t="s">
        <v>3292</v>
      </c>
      <c r="I155" s="244"/>
      <c r="J155" s="244"/>
    </row>
    <row r="156" spans="3:10" s="63" customFormat="1" x14ac:dyDescent="0.35">
      <c r="C156" s="63" t="s">
        <v>3293</v>
      </c>
      <c r="I156" s="244"/>
      <c r="J156" s="244"/>
    </row>
    <row r="157" spans="3:10" s="63" customFormat="1" x14ac:dyDescent="0.35">
      <c r="C157" s="63" t="s">
        <v>3294</v>
      </c>
      <c r="I157" s="244"/>
      <c r="J157" s="244"/>
    </row>
    <row r="158" spans="3:10" s="63" customFormat="1" x14ac:dyDescent="0.35">
      <c r="C158" s="63" t="s">
        <v>3295</v>
      </c>
      <c r="I158" s="244"/>
      <c r="J158" s="244"/>
    </row>
    <row r="159" spans="3:10" s="63" customFormat="1" x14ac:dyDescent="0.35">
      <c r="C159" s="63" t="s">
        <v>3296</v>
      </c>
      <c r="I159" s="244"/>
      <c r="J159" s="244"/>
    </row>
    <row r="160" spans="3:10" s="63" customFormat="1" x14ac:dyDescent="0.35">
      <c r="C160" s="63" t="s">
        <v>3297</v>
      </c>
      <c r="I160" s="244"/>
      <c r="J160" s="244"/>
    </row>
    <row r="161" spans="3:10" s="63" customFormat="1" x14ac:dyDescent="0.35">
      <c r="C161" s="63" t="s">
        <v>3298</v>
      </c>
      <c r="I161" s="244"/>
      <c r="J161" s="244"/>
    </row>
    <row r="162" spans="3:10" s="63" customFormat="1" x14ac:dyDescent="0.35">
      <c r="C162" s="63" t="s">
        <v>3299</v>
      </c>
      <c r="I162" s="244"/>
      <c r="J162" s="244"/>
    </row>
    <row r="163" spans="3:10" s="63" customFormat="1" x14ac:dyDescent="0.35">
      <c r="C163" s="63" t="s">
        <v>3300</v>
      </c>
      <c r="I163" s="244"/>
      <c r="J163" s="244"/>
    </row>
    <row r="164" spans="3:10" s="63" customFormat="1" x14ac:dyDescent="0.35">
      <c r="C164" s="63" t="s">
        <v>3301</v>
      </c>
      <c r="I164" s="244"/>
      <c r="J164" s="244"/>
    </row>
    <row r="165" spans="3:10" s="63" customFormat="1" x14ac:dyDescent="0.35">
      <c r="I165" s="244"/>
      <c r="J165" s="244"/>
    </row>
    <row r="166" spans="3:10" s="63" customFormat="1" x14ac:dyDescent="0.35">
      <c r="I166" s="244"/>
      <c r="J166" s="244"/>
    </row>
    <row r="167" spans="3:10" s="63" customFormat="1" x14ac:dyDescent="0.35">
      <c r="I167" s="244"/>
      <c r="J167" s="244"/>
    </row>
    <row r="168" spans="3:10" s="63" customFormat="1" x14ac:dyDescent="0.35">
      <c r="I168" s="244"/>
      <c r="J168" s="244"/>
    </row>
    <row r="169" spans="3:10" s="63" customFormat="1" x14ac:dyDescent="0.35">
      <c r="I169" s="244"/>
      <c r="J169" s="244"/>
    </row>
    <row r="170" spans="3:10" s="63" customFormat="1" x14ac:dyDescent="0.35">
      <c r="I170" s="244"/>
      <c r="J170" s="244"/>
    </row>
    <row r="171" spans="3:10" s="63" customFormat="1" x14ac:dyDescent="0.35">
      <c r="I171" s="244"/>
      <c r="J171" s="244"/>
    </row>
    <row r="172" spans="3:10" s="63" customFormat="1" x14ac:dyDescent="0.35">
      <c r="I172" s="244"/>
      <c r="J172" s="244"/>
    </row>
    <row r="173" spans="3:10" s="63" customFormat="1" x14ac:dyDescent="0.35">
      <c r="I173" s="244"/>
      <c r="J173" s="244"/>
    </row>
    <row r="174" spans="3:10" s="63" customFormat="1" x14ac:dyDescent="0.35">
      <c r="I174" s="244"/>
      <c r="J174" s="244"/>
    </row>
    <row r="175" spans="3:10" s="63" customFormat="1" x14ac:dyDescent="0.35">
      <c r="I175" s="244"/>
      <c r="J175" s="244"/>
    </row>
  </sheetData>
  <mergeCells count="13">
    <mergeCell ref="K101:K117"/>
    <mergeCell ref="C121:L122"/>
    <mergeCell ref="C127:L128"/>
    <mergeCell ref="F101:G117"/>
    <mergeCell ref="B7:M8"/>
    <mergeCell ref="F21:G37"/>
    <mergeCell ref="F41:G57"/>
    <mergeCell ref="F61:G77"/>
    <mergeCell ref="F81:G97"/>
    <mergeCell ref="K41:K57"/>
    <mergeCell ref="K21:K37"/>
    <mergeCell ref="K61:K77"/>
    <mergeCell ref="K81:K97"/>
  </mergeCells>
  <pageMargins left="0.7" right="0.7" top="0.75" bottom="0.75" header="0.3" footer="0.3"/>
  <pageSetup orientation="portrait" horizontalDpi="4294967295" verticalDpi="4294967295" r:id="rId1"/>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2F76D-263C-4CD1-A28E-FD39A0F8D736}">
  <sheetPr>
    <tabColor theme="5" tint="0.39997558519241921"/>
  </sheetPr>
  <dimension ref="A1:Z52"/>
  <sheetViews>
    <sheetView showGridLines="0" zoomScaleNormal="100" workbookViewId="0">
      <selection activeCell="B7" sqref="B7:O8"/>
    </sheetView>
  </sheetViews>
  <sheetFormatPr defaultColWidth="0" defaultRowHeight="14.5" x14ac:dyDescent="0.35"/>
  <cols>
    <col min="1" max="5" width="9.1796875" customWidth="1"/>
    <col min="6" max="6" width="10.453125" customWidth="1"/>
    <col min="7" max="7" width="50" bestFit="1" customWidth="1"/>
    <col min="8" max="8" width="9.453125" bestFit="1" customWidth="1"/>
    <col min="9" max="9" width="12.7265625" customWidth="1"/>
    <col min="10" max="10" width="10.54296875" bestFit="1" customWidth="1"/>
    <col min="11" max="11" width="11.81640625" customWidth="1"/>
    <col min="12" max="12" width="14.54296875" bestFit="1" customWidth="1"/>
    <col min="13" max="13" width="5.7265625" bestFit="1" customWidth="1"/>
    <col min="14" max="14" width="5.7265625" customWidth="1"/>
    <col min="15" max="16" width="9.1796875" customWidth="1"/>
    <col min="17" max="26" width="0" hidden="1" customWidth="1"/>
    <col min="27" max="16384" width="9.1796875" hidden="1"/>
  </cols>
  <sheetData>
    <row r="1" spans="1:16" s="9" customFormat="1" x14ac:dyDescent="0.35">
      <c r="A1" s="502"/>
      <c r="B1" s="502"/>
      <c r="C1" s="502"/>
      <c r="D1" s="502"/>
      <c r="E1" s="502"/>
      <c r="F1" s="502"/>
      <c r="G1" s="502"/>
      <c r="H1" s="502"/>
      <c r="I1" s="502"/>
      <c r="J1" s="502"/>
      <c r="K1" s="502"/>
      <c r="L1" s="502"/>
      <c r="M1" s="502"/>
      <c r="N1" s="502"/>
      <c r="O1" s="502"/>
      <c r="P1" s="502"/>
    </row>
    <row r="2" spans="1:16" s="9" customFormat="1" x14ac:dyDescent="0.35">
      <c r="A2" s="502"/>
      <c r="B2" s="502"/>
      <c r="C2" s="502"/>
      <c r="D2" s="502"/>
      <c r="E2" s="502"/>
      <c r="F2" s="502"/>
      <c r="G2" s="502"/>
      <c r="H2" s="502"/>
      <c r="I2" s="502"/>
      <c r="J2" s="502"/>
      <c r="K2" s="502"/>
      <c r="L2" s="502"/>
      <c r="M2" s="502"/>
      <c r="N2" s="502"/>
      <c r="O2" s="502"/>
      <c r="P2" s="502"/>
    </row>
    <row r="3" spans="1:16" s="9" customFormat="1" x14ac:dyDescent="0.35">
      <c r="A3" s="502"/>
      <c r="B3" s="502"/>
      <c r="C3" s="502"/>
      <c r="D3" s="502"/>
      <c r="E3" s="502"/>
      <c r="F3" s="502"/>
      <c r="G3" s="502"/>
      <c r="H3" s="502"/>
      <c r="I3" s="502"/>
      <c r="J3" s="502"/>
      <c r="K3" s="502"/>
      <c r="L3" s="502"/>
      <c r="M3" s="502"/>
      <c r="N3" s="502"/>
      <c r="O3" s="502"/>
      <c r="P3" s="502"/>
    </row>
    <row r="4" spans="1:16" s="9" customFormat="1" x14ac:dyDescent="0.35">
      <c r="A4" s="502"/>
      <c r="B4" s="502"/>
      <c r="C4" s="502"/>
      <c r="D4" s="502"/>
      <c r="E4" s="502"/>
      <c r="F4" s="502"/>
      <c r="G4" s="502"/>
      <c r="H4" s="502"/>
      <c r="I4" s="502"/>
      <c r="J4" s="502"/>
      <c r="K4" s="502"/>
      <c r="L4" s="502"/>
      <c r="M4" s="502"/>
      <c r="N4" s="502"/>
      <c r="O4" s="502"/>
      <c r="P4" s="502"/>
    </row>
    <row r="5" spans="1:16" s="9" customFormat="1" x14ac:dyDescent="0.35">
      <c r="A5" s="502"/>
      <c r="B5" s="502"/>
      <c r="C5" s="502"/>
      <c r="D5" s="502"/>
      <c r="E5" s="502"/>
      <c r="F5" s="502"/>
      <c r="G5" s="502"/>
      <c r="H5" s="502"/>
      <c r="I5" s="502"/>
      <c r="J5" s="502"/>
      <c r="K5" s="502"/>
      <c r="L5" s="502"/>
      <c r="M5" s="502"/>
      <c r="N5" s="502"/>
      <c r="O5" s="502"/>
      <c r="P5" s="502"/>
    </row>
    <row r="6" spans="1:16" s="9" customFormat="1" x14ac:dyDescent="0.35">
      <c r="A6" s="502"/>
      <c r="B6" s="502"/>
      <c r="C6" s="502"/>
      <c r="D6" s="502"/>
      <c r="E6" s="502"/>
      <c r="F6" s="502"/>
      <c r="G6" s="502"/>
      <c r="H6" s="502"/>
      <c r="I6" s="502"/>
      <c r="J6" s="502"/>
      <c r="K6" s="502"/>
      <c r="L6" s="502"/>
      <c r="M6" s="502"/>
      <c r="N6" s="502"/>
      <c r="O6" s="502"/>
      <c r="P6" s="502"/>
    </row>
    <row r="7" spans="1:16" s="9" customFormat="1" ht="15" customHeight="1" x14ac:dyDescent="0.35">
      <c r="B7" s="503" t="s">
        <v>3302</v>
      </c>
      <c r="C7" s="503"/>
      <c r="D7" s="503"/>
      <c r="E7" s="503"/>
      <c r="F7" s="503"/>
      <c r="G7" s="503"/>
      <c r="H7" s="503"/>
      <c r="I7" s="503"/>
      <c r="J7" s="503"/>
      <c r="K7" s="503"/>
      <c r="L7" s="503"/>
      <c r="M7" s="503"/>
      <c r="N7" s="503"/>
      <c r="O7" s="503"/>
    </row>
    <row r="8" spans="1:16" s="9" customFormat="1" ht="15" customHeight="1" x14ac:dyDescent="0.35">
      <c r="B8" s="503"/>
      <c r="C8" s="503"/>
      <c r="D8" s="503"/>
      <c r="E8" s="503"/>
      <c r="F8" s="503"/>
      <c r="G8" s="503"/>
      <c r="H8" s="503"/>
      <c r="I8" s="503"/>
      <c r="J8" s="503"/>
      <c r="K8" s="503"/>
      <c r="L8" s="503"/>
      <c r="M8" s="503"/>
      <c r="N8" s="503"/>
      <c r="O8" s="503"/>
    </row>
    <row r="9" spans="1:16" s="9" customFormat="1" x14ac:dyDescent="0.35">
      <c r="C9" s="476"/>
      <c r="D9" s="476"/>
      <c r="E9" s="476"/>
      <c r="I9" s="476"/>
      <c r="J9" s="476"/>
      <c r="K9" s="476"/>
    </row>
    <row r="10" spans="1:16" x14ac:dyDescent="0.35">
      <c r="C10" s="283"/>
      <c r="D10" s="283"/>
      <c r="E10" s="283"/>
      <c r="I10" s="283"/>
      <c r="J10" s="283"/>
      <c r="K10" s="283"/>
    </row>
    <row r="11" spans="1:16" ht="14.5" customHeight="1" x14ac:dyDescent="0.35">
      <c r="B11" s="636" t="s">
        <v>3303</v>
      </c>
      <c r="C11" s="636"/>
      <c r="D11" s="636"/>
      <c r="E11" s="636"/>
      <c r="F11" s="636"/>
      <c r="G11" s="636"/>
      <c r="H11" s="636"/>
      <c r="I11" s="636"/>
      <c r="J11" s="636"/>
      <c r="K11" s="636"/>
      <c r="L11" s="636"/>
      <c r="M11" s="636"/>
      <c r="N11" s="636"/>
      <c r="O11" s="636"/>
    </row>
    <row r="12" spans="1:16" ht="14.5" customHeight="1" x14ac:dyDescent="0.35">
      <c r="B12" s="636"/>
      <c r="C12" s="636"/>
      <c r="D12" s="636"/>
      <c r="E12" s="636"/>
      <c r="F12" s="636"/>
      <c r="G12" s="636"/>
      <c r="H12" s="636"/>
      <c r="I12" s="636"/>
      <c r="J12" s="636"/>
      <c r="K12" s="636"/>
      <c r="L12" s="636"/>
      <c r="M12" s="636"/>
      <c r="N12" s="636"/>
      <c r="O12" s="636"/>
    </row>
    <row r="13" spans="1:16" x14ac:dyDescent="0.35">
      <c r="C13" s="283"/>
      <c r="D13" s="283"/>
      <c r="E13" s="283"/>
      <c r="I13" s="283"/>
      <c r="J13" s="283"/>
      <c r="K13" s="283"/>
      <c r="L13" s="179"/>
    </row>
    <row r="14" spans="1:16" x14ac:dyDescent="0.35">
      <c r="B14" s="636" t="s">
        <v>3304</v>
      </c>
      <c r="C14" s="636"/>
      <c r="D14" s="636"/>
      <c r="E14" s="636"/>
      <c r="F14" s="636"/>
      <c r="G14" s="636"/>
      <c r="H14" s="636"/>
      <c r="I14" s="636"/>
      <c r="J14" s="636"/>
      <c r="K14" s="636"/>
      <c r="L14" s="636"/>
      <c r="M14" s="636"/>
      <c r="N14" s="636"/>
      <c r="O14" s="636"/>
    </row>
    <row r="15" spans="1:16" ht="14.5" customHeight="1" x14ac:dyDescent="0.35">
      <c r="B15" s="636"/>
      <c r="C15" s="636"/>
      <c r="D15" s="636"/>
      <c r="E15" s="636"/>
      <c r="F15" s="636"/>
      <c r="G15" s="636"/>
      <c r="H15" s="636"/>
      <c r="I15" s="636"/>
      <c r="J15" s="636"/>
      <c r="K15" s="636"/>
      <c r="L15" s="636"/>
      <c r="M15" s="636"/>
      <c r="N15" s="636"/>
      <c r="O15" s="636"/>
    </row>
    <row r="16" spans="1:16" ht="15" thickBot="1" x14ac:dyDescent="0.4">
      <c r="C16" s="283"/>
      <c r="D16" s="283"/>
      <c r="E16" s="283"/>
      <c r="I16" s="283"/>
      <c r="J16" s="283"/>
      <c r="K16" s="283"/>
      <c r="L16" s="179"/>
    </row>
    <row r="17" spans="3:14" ht="19" thickBot="1" x14ac:dyDescent="0.4">
      <c r="C17" s="283"/>
      <c r="D17" s="283"/>
      <c r="E17" s="283"/>
      <c r="F17" s="293" t="s">
        <v>2979</v>
      </c>
      <c r="G17" s="293" t="s">
        <v>2070</v>
      </c>
      <c r="H17" s="293" t="s">
        <v>1319</v>
      </c>
      <c r="I17" s="116" t="s">
        <v>2517</v>
      </c>
      <c r="J17" s="292"/>
      <c r="K17" s="290"/>
      <c r="L17" s="291"/>
      <c r="M17" s="202"/>
      <c r="N17" s="202"/>
    </row>
    <row r="18" spans="3:14" ht="14.5" customHeight="1" x14ac:dyDescent="0.35">
      <c r="C18" s="283"/>
      <c r="D18" s="283"/>
      <c r="E18" s="283"/>
      <c r="F18" s="21" t="s">
        <v>2030</v>
      </c>
      <c r="G18" s="21" t="s">
        <v>2031</v>
      </c>
      <c r="H18" s="125">
        <v>86.57620041753654</v>
      </c>
      <c r="I18" s="92" t="s">
        <v>2525</v>
      </c>
      <c r="J18" s="242"/>
      <c r="K18" s="287"/>
      <c r="L18" s="288"/>
      <c r="M18" s="51"/>
      <c r="N18" s="51"/>
    </row>
    <row r="19" spans="3:14" ht="14.5" customHeight="1" x14ac:dyDescent="0.35">
      <c r="C19" s="283"/>
      <c r="D19" s="283"/>
      <c r="E19" s="283"/>
      <c r="F19" s="21" t="s">
        <v>2006</v>
      </c>
      <c r="G19" s="21" t="s">
        <v>2007</v>
      </c>
      <c r="H19" s="125">
        <v>105.15657620041753</v>
      </c>
      <c r="I19" s="92" t="s">
        <v>2525</v>
      </c>
      <c r="J19" s="242"/>
      <c r="K19" s="287"/>
      <c r="L19" s="289"/>
      <c r="M19" s="51"/>
      <c r="N19" s="51"/>
    </row>
    <row r="20" spans="3:14" ht="14.5" customHeight="1" x14ac:dyDescent="0.35">
      <c r="C20" s="283"/>
      <c r="D20" s="283"/>
      <c r="E20" s="283"/>
      <c r="F20" s="21" t="s">
        <v>1894</v>
      </c>
      <c r="G20" s="21" t="s">
        <v>3305</v>
      </c>
      <c r="H20" s="125">
        <v>2.8705636743215033</v>
      </c>
      <c r="I20" s="92" t="s">
        <v>2525</v>
      </c>
      <c r="J20" s="242"/>
      <c r="K20" s="287"/>
      <c r="L20" s="289"/>
      <c r="M20" s="51"/>
      <c r="N20" s="51"/>
    </row>
    <row r="21" spans="3:14" ht="14.5" customHeight="1" x14ac:dyDescent="0.35">
      <c r="C21" s="283"/>
      <c r="D21" s="283"/>
      <c r="E21" s="283"/>
      <c r="F21" s="21" t="s">
        <v>68</v>
      </c>
      <c r="G21" s="21" t="s">
        <v>1904</v>
      </c>
      <c r="H21" s="125">
        <v>71.242171189979132</v>
      </c>
      <c r="I21" s="92">
        <v>25</v>
      </c>
      <c r="J21" s="242"/>
      <c r="K21" s="287"/>
      <c r="L21" s="289"/>
      <c r="M21" s="51"/>
      <c r="N21" s="51"/>
    </row>
    <row r="22" spans="3:14" ht="14.5" customHeight="1" x14ac:dyDescent="0.35">
      <c r="C22" s="283"/>
      <c r="D22" s="283"/>
      <c r="E22" s="283"/>
      <c r="F22" s="21" t="s">
        <v>66</v>
      </c>
      <c r="G22" s="21" t="s">
        <v>3306</v>
      </c>
      <c r="H22" s="125">
        <v>71.242171189979132</v>
      </c>
      <c r="I22" s="92">
        <v>25</v>
      </c>
      <c r="J22" s="242"/>
      <c r="K22" s="287"/>
      <c r="L22" s="289"/>
      <c r="M22" s="51"/>
      <c r="N22" s="51"/>
    </row>
    <row r="23" spans="3:14" ht="14.5" customHeight="1" x14ac:dyDescent="0.35">
      <c r="C23" s="283"/>
      <c r="D23" s="283"/>
      <c r="E23" s="283"/>
      <c r="F23" s="21" t="s">
        <v>72</v>
      </c>
      <c r="G23" s="21" t="s">
        <v>1905</v>
      </c>
      <c r="H23" s="125">
        <v>121.45093945720251</v>
      </c>
      <c r="I23" s="92">
        <v>25</v>
      </c>
      <c r="J23" s="242"/>
      <c r="K23" s="287"/>
      <c r="L23" s="289"/>
      <c r="M23" s="51"/>
      <c r="N23" s="51"/>
    </row>
    <row r="24" spans="3:14" ht="14.5" customHeight="1" x14ac:dyDescent="0.35">
      <c r="C24" s="283"/>
      <c r="D24" s="283"/>
      <c r="E24" s="283"/>
      <c r="F24" s="21" t="s">
        <v>70</v>
      </c>
      <c r="G24" s="21" t="s">
        <v>3307</v>
      </c>
      <c r="H24" s="125">
        <v>121.45093945720251</v>
      </c>
      <c r="I24" s="92">
        <v>25</v>
      </c>
      <c r="J24" s="242"/>
      <c r="K24" s="287"/>
      <c r="L24" s="289"/>
      <c r="M24" s="51"/>
      <c r="N24" s="51"/>
    </row>
    <row r="25" spans="3:14" ht="14.5" customHeight="1" x14ac:dyDescent="0.35">
      <c r="C25" s="283"/>
      <c r="D25" s="283"/>
      <c r="E25" s="283"/>
      <c r="F25" s="21" t="s">
        <v>76</v>
      </c>
      <c r="G25" s="21" t="s">
        <v>1906</v>
      </c>
      <c r="H25" s="125">
        <v>141.80584551148226</v>
      </c>
      <c r="I25" s="92">
        <v>25</v>
      </c>
      <c r="J25" s="242"/>
      <c r="K25" s="287"/>
      <c r="L25" s="289"/>
      <c r="M25" s="51"/>
      <c r="N25" s="51"/>
    </row>
    <row r="26" spans="3:14" ht="14.5" customHeight="1" x14ac:dyDescent="0.35">
      <c r="C26" s="283"/>
      <c r="D26" s="283"/>
      <c r="E26" s="283"/>
      <c r="F26" s="21" t="s">
        <v>74</v>
      </c>
      <c r="G26" s="21" t="s">
        <v>3308</v>
      </c>
      <c r="H26" s="125">
        <v>141.80584551148226</v>
      </c>
      <c r="I26" s="92">
        <v>25</v>
      </c>
      <c r="J26" s="242"/>
      <c r="K26" s="287"/>
      <c r="L26" s="289"/>
      <c r="M26" s="51"/>
      <c r="N26" s="51"/>
    </row>
    <row r="27" spans="3:14" ht="14.5" customHeight="1" x14ac:dyDescent="0.35">
      <c r="C27" s="283"/>
      <c r="D27" s="283"/>
      <c r="E27" s="283"/>
      <c r="F27" s="21" t="s">
        <v>80</v>
      </c>
      <c r="G27" s="21" t="s">
        <v>1908</v>
      </c>
      <c r="H27" s="125">
        <v>175.73068893528185</v>
      </c>
      <c r="I27" s="92">
        <v>30</v>
      </c>
      <c r="J27" s="242"/>
      <c r="K27" s="287"/>
      <c r="L27" s="289"/>
      <c r="M27" s="51"/>
      <c r="N27" s="51"/>
    </row>
    <row r="28" spans="3:14" ht="14.5" customHeight="1" x14ac:dyDescent="0.35">
      <c r="C28" s="283"/>
      <c r="D28" s="283"/>
      <c r="E28" s="283"/>
      <c r="F28" s="21" t="s">
        <v>78</v>
      </c>
      <c r="G28" s="21" t="s">
        <v>3309</v>
      </c>
      <c r="H28" s="125">
        <v>175.73068893528185</v>
      </c>
      <c r="I28" s="92">
        <v>30</v>
      </c>
      <c r="J28" s="242"/>
      <c r="K28" s="287"/>
      <c r="L28" s="289"/>
      <c r="M28" s="51"/>
      <c r="N28" s="51"/>
    </row>
    <row r="29" spans="3:14" ht="14.5" customHeight="1" x14ac:dyDescent="0.35">
      <c r="C29" s="283"/>
      <c r="D29" s="283"/>
      <c r="E29" s="283"/>
      <c r="F29" s="21" t="s">
        <v>84</v>
      </c>
      <c r="G29" s="21" t="s">
        <v>1907</v>
      </c>
      <c r="H29" s="125">
        <v>101.25260960334029</v>
      </c>
      <c r="I29" s="92">
        <v>25</v>
      </c>
      <c r="J29" s="242"/>
      <c r="K29" s="287"/>
      <c r="L29" s="289"/>
      <c r="M29" s="51"/>
      <c r="N29" s="51"/>
    </row>
    <row r="30" spans="3:14" ht="14.5" customHeight="1" x14ac:dyDescent="0.35">
      <c r="C30" s="283"/>
      <c r="D30" s="283"/>
      <c r="E30" s="283"/>
      <c r="F30" s="21" t="s">
        <v>82</v>
      </c>
      <c r="G30" s="21" t="s">
        <v>3310</v>
      </c>
      <c r="H30" s="125">
        <v>101.25260960334029</v>
      </c>
      <c r="I30" s="92">
        <v>25</v>
      </c>
      <c r="J30" s="242"/>
      <c r="K30" s="287"/>
      <c r="L30" s="289"/>
      <c r="M30" s="51"/>
      <c r="N30" s="51"/>
    </row>
    <row r="31" spans="3:14" x14ac:dyDescent="0.35">
      <c r="C31" s="283"/>
      <c r="D31" s="283"/>
      <c r="E31" s="283"/>
      <c r="F31" s="21" t="s">
        <v>1930</v>
      </c>
      <c r="G31" s="21" t="s">
        <v>3311</v>
      </c>
      <c r="H31" s="125">
        <v>27.682672233820458</v>
      </c>
      <c r="I31" s="92" t="s">
        <v>2525</v>
      </c>
      <c r="J31" s="242"/>
      <c r="K31" s="287"/>
      <c r="L31" s="233"/>
      <c r="M31" s="51"/>
      <c r="N31" s="51"/>
    </row>
    <row r="32" spans="3:14" ht="15" customHeight="1" x14ac:dyDescent="0.35">
      <c r="C32" s="283"/>
      <c r="D32" s="283"/>
      <c r="E32" s="283"/>
      <c r="F32" s="21" t="s">
        <v>1922</v>
      </c>
      <c r="G32" s="21" t="s">
        <v>1923</v>
      </c>
      <c r="H32" s="125">
        <v>15.24008350730689</v>
      </c>
      <c r="I32" s="92" t="s">
        <v>2525</v>
      </c>
      <c r="J32" s="242"/>
      <c r="K32" s="287"/>
      <c r="L32" s="288"/>
      <c r="M32" s="51"/>
      <c r="N32" s="51"/>
    </row>
    <row r="33" spans="3:14" ht="15" customHeight="1" x14ac:dyDescent="0.35">
      <c r="C33" s="283"/>
      <c r="D33" s="283"/>
      <c r="E33" s="283"/>
      <c r="F33" s="21" t="s">
        <v>1926</v>
      </c>
      <c r="G33" s="21" t="s">
        <v>3312</v>
      </c>
      <c r="H33" s="125">
        <v>15.24008350730689</v>
      </c>
      <c r="I33" s="92" t="s">
        <v>2525</v>
      </c>
      <c r="J33" s="242"/>
      <c r="K33" s="287"/>
      <c r="L33" s="289"/>
      <c r="M33" s="51"/>
      <c r="N33" s="51"/>
    </row>
    <row r="34" spans="3:14" ht="15" customHeight="1" x14ac:dyDescent="0.35">
      <c r="C34" s="283"/>
      <c r="D34" s="283"/>
      <c r="E34" s="283"/>
      <c r="F34" s="21" t="s">
        <v>94</v>
      </c>
      <c r="G34" s="21" t="s">
        <v>95</v>
      </c>
      <c r="H34" s="125">
        <v>135.02087682672234</v>
      </c>
      <c r="I34" s="92">
        <v>15</v>
      </c>
      <c r="J34" s="242"/>
      <c r="K34" s="287"/>
      <c r="L34" s="289"/>
      <c r="M34" s="51"/>
      <c r="N34" s="51"/>
    </row>
    <row r="35" spans="3:14" ht="14.25" customHeight="1" x14ac:dyDescent="0.35">
      <c r="C35" s="283"/>
      <c r="D35" s="283"/>
      <c r="E35" s="283"/>
      <c r="F35" s="21" t="s">
        <v>96</v>
      </c>
      <c r="G35" s="21" t="s">
        <v>97</v>
      </c>
      <c r="H35" s="125">
        <v>135.02087682672234</v>
      </c>
      <c r="I35" s="92">
        <v>20</v>
      </c>
      <c r="J35" s="242"/>
      <c r="K35" s="287"/>
      <c r="L35" s="233"/>
      <c r="M35" s="51"/>
      <c r="N35" s="51"/>
    </row>
    <row r="36" spans="3:14" ht="15" customHeight="1" x14ac:dyDescent="0.35">
      <c r="C36" s="283"/>
      <c r="D36" s="283"/>
      <c r="E36" s="283"/>
      <c r="F36" s="233"/>
      <c r="G36" s="233"/>
      <c r="H36" s="253"/>
      <c r="I36" s="242"/>
      <c r="J36" s="242"/>
      <c r="K36" s="287"/>
      <c r="L36" s="288"/>
      <c r="M36" s="51"/>
      <c r="N36" s="51"/>
    </row>
    <row r="37" spans="3:14" x14ac:dyDescent="0.35">
      <c r="C37" s="283"/>
      <c r="D37" s="283"/>
      <c r="E37" s="283"/>
      <c r="I37" s="283"/>
      <c r="J37" s="283"/>
      <c r="K37" s="283"/>
    </row>
    <row r="38" spans="3:14" ht="18" customHeight="1" x14ac:dyDescent="0.35">
      <c r="C38" s="283"/>
      <c r="D38" s="283"/>
      <c r="E38" s="283"/>
      <c r="F38" s="10" t="s">
        <v>3313</v>
      </c>
      <c r="G38" s="200"/>
      <c r="H38" s="200"/>
      <c r="I38" s="201"/>
      <c r="J38" s="201"/>
      <c r="K38" s="200"/>
      <c r="L38" s="200"/>
      <c r="M38" s="200"/>
      <c r="N38" s="200"/>
    </row>
    <row r="39" spans="3:14" x14ac:dyDescent="0.35">
      <c r="C39" s="283"/>
      <c r="D39" s="283"/>
      <c r="E39" s="283"/>
      <c r="G39" s="200"/>
      <c r="H39" s="200"/>
      <c r="I39" s="201"/>
      <c r="J39" s="201"/>
      <c r="K39" s="200"/>
      <c r="L39" s="200"/>
      <c r="M39" s="200"/>
      <c r="N39" s="200"/>
    </row>
    <row r="40" spans="3:14" s="285" customFormat="1" ht="15.65" customHeight="1" x14ac:dyDescent="0.35">
      <c r="F40" s="285" t="s">
        <v>3314</v>
      </c>
    </row>
    <row r="41" spans="3:14" ht="15" customHeight="1" x14ac:dyDescent="0.35">
      <c r="C41" s="283"/>
      <c r="D41" s="283"/>
      <c r="E41" s="283"/>
      <c r="F41" s="506" t="s">
        <v>3315</v>
      </c>
      <c r="G41" s="506"/>
      <c r="H41" s="506"/>
      <c r="I41" s="506"/>
      <c r="J41" s="286"/>
      <c r="K41" s="286"/>
      <c r="L41" s="286"/>
      <c r="M41" s="200"/>
      <c r="N41" s="200"/>
    </row>
    <row r="42" spans="3:14" ht="36" customHeight="1" x14ac:dyDescent="0.35">
      <c r="C42" s="283"/>
      <c r="D42" s="283"/>
      <c r="E42" s="283"/>
      <c r="F42" s="578" t="s">
        <v>3316</v>
      </c>
      <c r="G42" s="578"/>
      <c r="H42" s="578"/>
      <c r="I42" s="578"/>
      <c r="J42" s="286"/>
      <c r="K42" s="286"/>
      <c r="L42" s="286"/>
      <c r="M42" s="200"/>
      <c r="N42" s="200"/>
    </row>
    <row r="43" spans="3:14" x14ac:dyDescent="0.35">
      <c r="C43" s="283"/>
      <c r="D43" s="283"/>
      <c r="E43" s="283"/>
      <c r="F43" t="s">
        <v>3317</v>
      </c>
      <c r="G43" s="200"/>
      <c r="H43" s="200"/>
      <c r="I43" s="201"/>
      <c r="J43" s="201"/>
      <c r="K43" s="200"/>
      <c r="L43" s="200"/>
      <c r="M43" s="200"/>
      <c r="N43" s="200"/>
    </row>
    <row r="44" spans="3:14" x14ac:dyDescent="0.35">
      <c r="C44" s="283"/>
      <c r="D44" s="283"/>
      <c r="E44" s="283"/>
      <c r="F44" t="s">
        <v>3318</v>
      </c>
      <c r="G44" s="200"/>
      <c r="H44" s="200"/>
      <c r="I44" s="201"/>
      <c r="J44" s="201"/>
      <c r="K44" s="200"/>
      <c r="L44" s="200"/>
      <c r="M44" s="200"/>
      <c r="N44" s="200"/>
    </row>
    <row r="45" spans="3:14" x14ac:dyDescent="0.35">
      <c r="C45" s="283"/>
      <c r="D45" s="283"/>
      <c r="E45" s="283"/>
      <c r="F45" t="s">
        <v>3319</v>
      </c>
      <c r="I45" s="283"/>
      <c r="J45" s="283"/>
      <c r="K45" s="283"/>
    </row>
    <row r="46" spans="3:14" x14ac:dyDescent="0.35">
      <c r="C46" s="283"/>
      <c r="D46" s="283"/>
      <c r="E46" s="283"/>
      <c r="F46" t="s">
        <v>3320</v>
      </c>
      <c r="I46" s="283"/>
      <c r="J46" s="283"/>
      <c r="K46" s="283"/>
    </row>
    <row r="47" spans="3:14" ht="15" customHeight="1" x14ac:dyDescent="0.35">
      <c r="C47" s="283"/>
      <c r="D47" s="283"/>
      <c r="E47" s="283"/>
      <c r="F47" s="635" t="s">
        <v>3321</v>
      </c>
      <c r="G47" s="635"/>
      <c r="H47" s="635"/>
      <c r="I47" s="286"/>
      <c r="J47" s="286"/>
      <c r="K47" s="286"/>
      <c r="L47" s="286"/>
      <c r="M47" s="200"/>
      <c r="N47" s="200"/>
    </row>
    <row r="48" spans="3:14" ht="15" customHeight="1" x14ac:dyDescent="0.35">
      <c r="C48" s="283"/>
      <c r="D48" s="283"/>
      <c r="E48" s="283"/>
      <c r="F48" s="506" t="s">
        <v>3322</v>
      </c>
      <c r="G48" s="506"/>
      <c r="H48" s="506"/>
      <c r="I48" s="286"/>
      <c r="J48" s="286"/>
      <c r="K48" s="286"/>
      <c r="L48" s="286"/>
      <c r="M48" s="200"/>
      <c r="N48" s="200"/>
    </row>
    <row r="49" spans="3:14" ht="30.65" customHeight="1" x14ac:dyDescent="0.35">
      <c r="C49" s="283"/>
      <c r="D49" s="283"/>
      <c r="E49" s="283"/>
      <c r="F49" s="578" t="s">
        <v>3323</v>
      </c>
      <c r="G49" s="578"/>
      <c r="H49" s="578"/>
      <c r="I49" s="578"/>
      <c r="J49" s="578"/>
      <c r="K49" s="578"/>
      <c r="L49" s="578"/>
      <c r="M49" s="578"/>
      <c r="N49" s="200"/>
    </row>
    <row r="50" spans="3:14" x14ac:dyDescent="0.35">
      <c r="C50" s="283"/>
      <c r="D50" s="283"/>
      <c r="E50" s="283"/>
      <c r="F50" s="286"/>
      <c r="G50" s="286"/>
      <c r="H50" s="286"/>
      <c r="I50" s="286"/>
      <c r="J50" s="286"/>
      <c r="K50" s="286"/>
      <c r="L50" s="286"/>
      <c r="M50" s="200"/>
      <c r="N50" s="200"/>
    </row>
    <row r="51" spans="3:14" x14ac:dyDescent="0.35">
      <c r="C51" s="283"/>
      <c r="D51" s="283"/>
      <c r="E51" s="283"/>
      <c r="F51" s="286"/>
      <c r="G51" s="286"/>
      <c r="H51" s="286"/>
      <c r="I51" s="286"/>
      <c r="J51" s="286"/>
      <c r="K51" s="286"/>
      <c r="L51" s="286"/>
      <c r="M51" s="200"/>
      <c r="N51" s="200"/>
    </row>
    <row r="52" spans="3:14" x14ac:dyDescent="0.35">
      <c r="C52" s="283"/>
      <c r="D52" s="283"/>
      <c r="E52" s="283"/>
      <c r="F52" s="286"/>
      <c r="G52" s="286"/>
      <c r="H52" s="286"/>
      <c r="I52" s="286"/>
      <c r="J52" s="286"/>
      <c r="K52" s="286"/>
      <c r="L52" s="286"/>
      <c r="M52" s="200"/>
      <c r="N52" s="200"/>
    </row>
  </sheetData>
  <mergeCells count="9">
    <mergeCell ref="F42:I42"/>
    <mergeCell ref="F47:H47"/>
    <mergeCell ref="F48:H48"/>
    <mergeCell ref="F49:M49"/>
    <mergeCell ref="A1:P6"/>
    <mergeCell ref="B7:O8"/>
    <mergeCell ref="B11:O12"/>
    <mergeCell ref="B14:O15"/>
    <mergeCell ref="F41:I41"/>
  </mergeCells>
  <pageMargins left="0.7" right="0.7" top="0.75" bottom="0.75" header="0.3" footer="0.3"/>
  <pageSetup orientation="portrait" horizontalDpi="4294967295" verticalDpi="4294967295" r:id="rId1"/>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EFD69-8E92-4C7E-8DAB-637899C7CF10}">
  <sheetPr>
    <tabColor rgb="FFFF9966"/>
  </sheetPr>
  <dimension ref="A1:Q79"/>
  <sheetViews>
    <sheetView showGridLines="0" workbookViewId="0"/>
  </sheetViews>
  <sheetFormatPr defaultColWidth="0" defaultRowHeight="14.5" x14ac:dyDescent="0.35"/>
  <cols>
    <col min="1" max="3" width="9.1796875" customWidth="1"/>
    <col min="4" max="4" width="25.7265625" bestFit="1" customWidth="1"/>
    <col min="5" max="5" width="35.54296875" bestFit="1" customWidth="1"/>
    <col min="6" max="6" width="14.26953125" bestFit="1" customWidth="1"/>
    <col min="7" max="7" width="15.7265625" bestFit="1" customWidth="1"/>
    <col min="8" max="8" width="40.81640625" bestFit="1" customWidth="1"/>
    <col min="9" max="9" width="11.54296875" bestFit="1" customWidth="1"/>
    <col min="10" max="11" width="9.1796875" customWidth="1"/>
    <col min="12" max="17" width="0" style="302" hidden="1" customWidth="1"/>
    <col min="18" max="16384" width="9.1796875" style="302" hidden="1"/>
  </cols>
  <sheetData>
    <row r="1" spans="1:11" x14ac:dyDescent="0.35">
      <c r="A1" s="9"/>
      <c r="B1" s="9"/>
      <c r="C1" s="9"/>
      <c r="D1" s="9"/>
      <c r="E1" s="9"/>
      <c r="F1" s="9"/>
      <c r="G1" s="9"/>
      <c r="H1" s="9"/>
      <c r="I1" s="476"/>
      <c r="J1" s="9"/>
      <c r="K1" s="9"/>
    </row>
    <row r="2" spans="1:11" x14ac:dyDescent="0.35">
      <c r="A2" s="9"/>
      <c r="B2" s="9"/>
      <c r="C2" s="9"/>
      <c r="D2" s="9"/>
      <c r="E2" s="9"/>
      <c r="F2" s="9"/>
      <c r="G2" s="9"/>
      <c r="H2" s="9"/>
      <c r="I2" s="476"/>
      <c r="J2" s="9"/>
      <c r="K2" s="9"/>
    </row>
    <row r="3" spans="1:11" x14ac:dyDescent="0.35">
      <c r="A3" s="9"/>
      <c r="B3" s="9"/>
      <c r="C3" s="9"/>
      <c r="D3" s="9"/>
      <c r="E3" s="9"/>
      <c r="F3" s="9"/>
      <c r="G3" s="9"/>
      <c r="H3" s="9"/>
      <c r="I3" s="476"/>
      <c r="J3" s="9"/>
      <c r="K3" s="9"/>
    </row>
    <row r="4" spans="1:11" x14ac:dyDescent="0.35">
      <c r="A4" s="9"/>
      <c r="B4" s="9"/>
      <c r="C4" s="9"/>
      <c r="D4" s="9"/>
      <c r="E4" s="9"/>
      <c r="F4" s="9"/>
      <c r="G4" s="9"/>
      <c r="H4" s="9"/>
      <c r="I4" s="476"/>
      <c r="J4" s="9"/>
      <c r="K4" s="9"/>
    </row>
    <row r="5" spans="1:11" x14ac:dyDescent="0.35">
      <c r="A5" s="9"/>
      <c r="B5" s="9"/>
      <c r="C5" s="9"/>
      <c r="D5" s="9"/>
      <c r="E5" s="9"/>
      <c r="F5" s="9"/>
      <c r="G5" s="9"/>
      <c r="H5" s="9"/>
      <c r="I5" s="476"/>
      <c r="J5" s="9"/>
      <c r="K5" s="9"/>
    </row>
    <row r="6" spans="1:11" x14ac:dyDescent="0.35">
      <c r="A6" s="9"/>
      <c r="B6" s="9"/>
      <c r="C6" s="9"/>
      <c r="D6" s="9"/>
      <c r="E6" s="9"/>
      <c r="F6" s="9"/>
      <c r="G6" s="9"/>
      <c r="H6" s="9"/>
      <c r="I6" s="476"/>
      <c r="J6" s="9"/>
      <c r="K6" s="9"/>
    </row>
    <row r="7" spans="1:11" ht="14.65" customHeight="1" x14ac:dyDescent="0.35">
      <c r="A7" s="9"/>
      <c r="B7" s="503" t="s">
        <v>3324</v>
      </c>
      <c r="C7" s="503"/>
      <c r="D7" s="503"/>
      <c r="E7" s="503"/>
      <c r="F7" s="503"/>
      <c r="G7" s="503"/>
      <c r="H7" s="503"/>
      <c r="I7" s="503"/>
      <c r="J7" s="503"/>
      <c r="K7" s="9"/>
    </row>
    <row r="8" spans="1:11" ht="14.65" customHeight="1" x14ac:dyDescent="0.35">
      <c r="A8" s="9"/>
      <c r="B8" s="503"/>
      <c r="C8" s="503"/>
      <c r="D8" s="503"/>
      <c r="E8" s="503"/>
      <c r="F8" s="503"/>
      <c r="G8" s="503"/>
      <c r="H8" s="503"/>
      <c r="I8" s="503"/>
      <c r="J8" s="503"/>
      <c r="K8" s="9"/>
    </row>
    <row r="9" spans="1:11" x14ac:dyDescent="0.35">
      <c r="A9" s="9"/>
      <c r="B9" s="9"/>
      <c r="C9" s="9"/>
      <c r="D9" s="9"/>
      <c r="E9" s="9"/>
      <c r="F9" s="9"/>
      <c r="G9" s="9"/>
      <c r="H9" s="9"/>
      <c r="I9" s="476"/>
      <c r="J9" s="9"/>
      <c r="K9" s="9"/>
    </row>
    <row r="10" spans="1:11" ht="15" thickBot="1" x14ac:dyDescent="0.4"/>
    <row r="11" spans="1:11" ht="15" customHeight="1" x14ac:dyDescent="0.35">
      <c r="B11" s="639" t="s">
        <v>3325</v>
      </c>
      <c r="C11" s="640"/>
      <c r="D11" s="640"/>
      <c r="E11" s="640"/>
      <c r="F11" s="640"/>
      <c r="G11" s="640"/>
      <c r="H11" s="637" t="s">
        <v>3326</v>
      </c>
      <c r="I11" s="285"/>
    </row>
    <row r="12" spans="1:11" ht="15" customHeight="1" thickBot="1" x14ac:dyDescent="0.4">
      <c r="B12" s="641"/>
      <c r="C12" s="642"/>
      <c r="D12" s="642"/>
      <c r="E12" s="642"/>
      <c r="F12" s="642"/>
      <c r="G12" s="642"/>
      <c r="H12" s="638"/>
      <c r="I12" s="285"/>
    </row>
    <row r="13" spans="1:11" ht="15" customHeight="1" x14ac:dyDescent="0.35">
      <c r="C13" s="334"/>
      <c r="D13" s="334"/>
      <c r="E13" s="334"/>
      <c r="F13" s="334"/>
      <c r="G13" s="334"/>
      <c r="H13" s="335"/>
      <c r="I13" s="285"/>
    </row>
    <row r="15" spans="1:11" x14ac:dyDescent="0.35">
      <c r="D15" s="303" t="s">
        <v>3327</v>
      </c>
      <c r="E15" s="303" t="s">
        <v>3328</v>
      </c>
      <c r="F15" s="303" t="s">
        <v>3329</v>
      </c>
      <c r="G15" s="303" t="s">
        <v>3330</v>
      </c>
      <c r="H15" s="303" t="s">
        <v>3331</v>
      </c>
      <c r="I15" s="333" t="s">
        <v>1319</v>
      </c>
    </row>
    <row r="16" spans="1:11" x14ac:dyDescent="0.35">
      <c r="D16" s="644" t="s">
        <v>3332</v>
      </c>
      <c r="E16" s="568" t="s">
        <v>3333</v>
      </c>
      <c r="F16" s="568" t="s">
        <v>3334</v>
      </c>
      <c r="G16" s="21" t="s">
        <v>3335</v>
      </c>
      <c r="H16" s="21" t="s">
        <v>3336</v>
      </c>
      <c r="I16" s="294">
        <v>8384.5511482254697</v>
      </c>
    </row>
    <row r="17" spans="4:9" x14ac:dyDescent="0.35">
      <c r="D17" s="645"/>
      <c r="E17" s="568"/>
      <c r="F17" s="568"/>
      <c r="G17" s="21" t="s">
        <v>3337</v>
      </c>
      <c r="H17" s="21" t="s">
        <v>3338</v>
      </c>
      <c r="I17" s="294">
        <v>8664.7181628392482</v>
      </c>
    </row>
    <row r="18" spans="4:9" x14ac:dyDescent="0.35">
      <c r="D18" s="645"/>
      <c r="E18" s="568" t="s">
        <v>3339</v>
      </c>
      <c r="F18" s="483" t="s">
        <v>3340</v>
      </c>
      <c r="G18" s="21" t="s">
        <v>3341</v>
      </c>
      <c r="H18" s="21" t="s">
        <v>3342</v>
      </c>
      <c r="I18" s="294">
        <v>4171.1899791231735</v>
      </c>
    </row>
    <row r="19" spans="4:9" x14ac:dyDescent="0.35">
      <c r="D19" s="645"/>
      <c r="E19" s="568"/>
      <c r="F19" s="568" t="s">
        <v>3343</v>
      </c>
      <c r="G19" s="21" t="s">
        <v>3344</v>
      </c>
      <c r="H19" s="21" t="s">
        <v>3345</v>
      </c>
      <c r="I19" s="294">
        <v>10018.789144050104</v>
      </c>
    </row>
    <row r="20" spans="4:9" x14ac:dyDescent="0.35">
      <c r="D20" s="645"/>
      <c r="E20" s="568"/>
      <c r="F20" s="568"/>
      <c r="G20" s="21" t="s">
        <v>3346</v>
      </c>
      <c r="H20" s="21" t="s">
        <v>3347</v>
      </c>
      <c r="I20" s="294">
        <v>10438.413361169103</v>
      </c>
    </row>
    <row r="21" spans="4:9" x14ac:dyDescent="0.35">
      <c r="D21" s="645"/>
      <c r="E21" s="568"/>
      <c r="F21" s="568"/>
      <c r="G21" s="21" t="s">
        <v>3348</v>
      </c>
      <c r="H21" s="21" t="s">
        <v>3349</v>
      </c>
      <c r="I21" s="294">
        <v>14611.691022964509</v>
      </c>
    </row>
    <row r="22" spans="4:9" x14ac:dyDescent="0.35">
      <c r="D22" s="646"/>
      <c r="E22" s="92" t="s">
        <v>3350</v>
      </c>
      <c r="F22" s="483" t="s">
        <v>3351</v>
      </c>
      <c r="G22" s="21" t="s">
        <v>3352</v>
      </c>
      <c r="H22" s="21" t="s">
        <v>3353</v>
      </c>
      <c r="I22" s="294">
        <v>3336.1169102296453</v>
      </c>
    </row>
    <row r="23" spans="4:9" x14ac:dyDescent="0.35">
      <c r="D23" s="644" t="s">
        <v>3354</v>
      </c>
      <c r="E23" s="568" t="s">
        <v>3355</v>
      </c>
      <c r="F23" s="568" t="s">
        <v>3356</v>
      </c>
      <c r="G23" s="21" t="s">
        <v>3357</v>
      </c>
      <c r="H23" s="21" t="s">
        <v>3358</v>
      </c>
      <c r="I23" s="294">
        <v>4081.179540709812</v>
      </c>
    </row>
    <row r="24" spans="4:9" x14ac:dyDescent="0.35">
      <c r="D24" s="645"/>
      <c r="E24" s="568"/>
      <c r="F24" s="568"/>
      <c r="G24" s="21" t="s">
        <v>3359</v>
      </c>
      <c r="H24" s="21" t="s">
        <v>3360</v>
      </c>
      <c r="I24" s="294">
        <v>2304.5615866388312</v>
      </c>
    </row>
    <row r="25" spans="4:9" x14ac:dyDescent="0.35">
      <c r="D25" s="645"/>
      <c r="E25" s="568"/>
      <c r="F25" s="568"/>
      <c r="G25" s="21" t="s">
        <v>3361</v>
      </c>
      <c r="H25" s="21" t="s">
        <v>3362</v>
      </c>
      <c r="I25" s="294">
        <v>1536.2943632567851</v>
      </c>
    </row>
    <row r="26" spans="4:9" x14ac:dyDescent="0.35">
      <c r="D26" s="645"/>
      <c r="E26" s="295" t="s">
        <v>3363</v>
      </c>
      <c r="F26" s="483" t="s">
        <v>3356</v>
      </c>
      <c r="G26" s="21" t="s">
        <v>3364</v>
      </c>
      <c r="H26" s="21" t="s">
        <v>3365</v>
      </c>
      <c r="I26" s="294">
        <v>119.80167014613778</v>
      </c>
    </row>
    <row r="27" spans="4:9" x14ac:dyDescent="0.35">
      <c r="D27" s="645"/>
      <c r="E27" s="568" t="s">
        <v>3366</v>
      </c>
      <c r="F27" s="568" t="s">
        <v>3367</v>
      </c>
      <c r="G27" s="21" t="s">
        <v>3368</v>
      </c>
      <c r="H27" s="21" t="s">
        <v>3369</v>
      </c>
      <c r="I27" s="294">
        <v>6000.8872651356996</v>
      </c>
    </row>
    <row r="28" spans="4:9" x14ac:dyDescent="0.35">
      <c r="D28" s="645"/>
      <c r="E28" s="568"/>
      <c r="F28" s="568"/>
      <c r="G28" s="21" t="s">
        <v>3370</v>
      </c>
      <c r="H28" s="21" t="s">
        <v>3371</v>
      </c>
      <c r="I28" s="294">
        <v>7201.3048016701468</v>
      </c>
    </row>
    <row r="29" spans="4:9" x14ac:dyDescent="0.35">
      <c r="D29" s="645"/>
      <c r="E29" s="568"/>
      <c r="F29" s="568"/>
      <c r="G29" s="21" t="s">
        <v>3372</v>
      </c>
      <c r="H29" s="21" t="s">
        <v>3373</v>
      </c>
      <c r="I29" s="294">
        <v>6361.012526096034</v>
      </c>
    </row>
    <row r="30" spans="4:9" x14ac:dyDescent="0.35">
      <c r="D30" s="645"/>
      <c r="E30" s="568"/>
      <c r="F30" s="568" t="s">
        <v>3374</v>
      </c>
      <c r="G30" s="21" t="s">
        <v>3375</v>
      </c>
      <c r="H30" s="21" t="s">
        <v>3376</v>
      </c>
      <c r="I30" s="294">
        <v>8401.7223382045941</v>
      </c>
    </row>
    <row r="31" spans="4:9" x14ac:dyDescent="0.35">
      <c r="D31" s="645"/>
      <c r="E31" s="568"/>
      <c r="F31" s="568"/>
      <c r="G31" s="21" t="s">
        <v>3377</v>
      </c>
      <c r="H31" s="21" t="s">
        <v>3378</v>
      </c>
      <c r="I31" s="294">
        <v>8761.8475991649284</v>
      </c>
    </row>
    <row r="32" spans="4:9" x14ac:dyDescent="0.35">
      <c r="D32" s="646"/>
      <c r="E32" s="295" t="s">
        <v>3379</v>
      </c>
      <c r="F32" s="483" t="s">
        <v>3380</v>
      </c>
      <c r="G32" s="21" t="s">
        <v>3381</v>
      </c>
      <c r="H32" s="21" t="s">
        <v>3382</v>
      </c>
      <c r="I32" s="294">
        <v>22.80793319415449</v>
      </c>
    </row>
    <row r="33" spans="4:9" x14ac:dyDescent="0.35">
      <c r="D33" s="489"/>
      <c r="E33" s="308"/>
      <c r="F33" s="489"/>
      <c r="G33" s="219"/>
      <c r="H33" s="219"/>
      <c r="I33" s="310"/>
    </row>
    <row r="34" spans="4:9" x14ac:dyDescent="0.35">
      <c r="D34" s="489"/>
      <c r="E34" s="308"/>
      <c r="F34" s="489"/>
      <c r="G34" s="219"/>
      <c r="H34" s="219"/>
      <c r="I34" s="310"/>
    </row>
    <row r="35" spans="4:9" x14ac:dyDescent="0.35">
      <c r="D35" s="308"/>
      <c r="E35" s="568" t="s">
        <v>3383</v>
      </c>
      <c r="F35" s="483" t="s">
        <v>3384</v>
      </c>
      <c r="G35" s="21" t="s">
        <v>3385</v>
      </c>
      <c r="H35" s="21" t="s">
        <v>3386</v>
      </c>
      <c r="I35" s="294">
        <v>74.739039665970765</v>
      </c>
    </row>
    <row r="36" spans="4:9" x14ac:dyDescent="0.35">
      <c r="D36" s="308"/>
      <c r="E36" s="568"/>
      <c r="F36" s="483" t="s">
        <v>3340</v>
      </c>
      <c r="G36" s="21" t="s">
        <v>3387</v>
      </c>
      <c r="H36" s="21" t="s">
        <v>3388</v>
      </c>
      <c r="I36" s="294">
        <v>162.83924843423802</v>
      </c>
    </row>
    <row r="37" spans="4:9" x14ac:dyDescent="0.35">
      <c r="D37" s="308"/>
      <c r="E37" s="568"/>
      <c r="F37" s="568" t="s">
        <v>3389</v>
      </c>
      <c r="G37" s="21" t="s">
        <v>3390</v>
      </c>
      <c r="H37" s="21" t="s">
        <v>3391</v>
      </c>
      <c r="I37" s="294">
        <v>62.212943632567857</v>
      </c>
    </row>
    <row r="38" spans="4:9" x14ac:dyDescent="0.35">
      <c r="D38" s="308"/>
      <c r="E38" s="568"/>
      <c r="F38" s="568"/>
      <c r="G38" s="21" t="s">
        <v>3392</v>
      </c>
      <c r="H38" s="21" t="s">
        <v>3393</v>
      </c>
      <c r="I38" s="294">
        <v>37.160751565762006</v>
      </c>
    </row>
    <row r="39" spans="4:9" x14ac:dyDescent="0.35">
      <c r="D39" s="309"/>
      <c r="E39" s="644" t="s">
        <v>3394</v>
      </c>
      <c r="F39" s="568" t="s">
        <v>3334</v>
      </c>
      <c r="G39" s="21" t="s">
        <v>3395</v>
      </c>
      <c r="H39" s="21" t="s">
        <v>3396</v>
      </c>
      <c r="I39" s="294">
        <v>220.87682672233819</v>
      </c>
    </row>
    <row r="40" spans="4:9" x14ac:dyDescent="0.35">
      <c r="D40" s="309"/>
      <c r="E40" s="645"/>
      <c r="F40" s="568"/>
      <c r="G40" s="21" t="s">
        <v>3397</v>
      </c>
      <c r="H40" s="21" t="s">
        <v>3398</v>
      </c>
      <c r="I40" s="294">
        <v>375.36534446764097</v>
      </c>
    </row>
    <row r="41" spans="4:9" x14ac:dyDescent="0.35">
      <c r="D41" s="309"/>
      <c r="E41" s="645"/>
      <c r="F41" s="483" t="s">
        <v>3384</v>
      </c>
      <c r="G41" s="21" t="s">
        <v>3399</v>
      </c>
      <c r="H41" s="21" t="s">
        <v>3400</v>
      </c>
      <c r="I41" s="294">
        <v>312.73486430062633</v>
      </c>
    </row>
    <row r="42" spans="4:9" x14ac:dyDescent="0.35">
      <c r="E42" s="646"/>
      <c r="F42" s="483">
        <v>6300</v>
      </c>
      <c r="G42" s="21" t="s">
        <v>2059</v>
      </c>
      <c r="H42" s="21" t="s">
        <v>2060</v>
      </c>
      <c r="I42" s="294">
        <v>131.80584551148226</v>
      </c>
    </row>
    <row r="43" spans="4:9" x14ac:dyDescent="0.35">
      <c r="D43" s="308"/>
      <c r="E43" s="489"/>
      <c r="F43" s="489"/>
      <c r="G43" s="219"/>
      <c r="H43" s="219"/>
      <c r="I43" s="310"/>
    </row>
    <row r="44" spans="4:9" x14ac:dyDescent="0.35">
      <c r="D44" s="308"/>
      <c r="E44" s="489"/>
      <c r="F44" s="489"/>
      <c r="G44" s="219"/>
      <c r="H44" s="219"/>
      <c r="I44" s="310"/>
    </row>
    <row r="45" spans="4:9" x14ac:dyDescent="0.35">
      <c r="D45" s="308"/>
      <c r="E45" s="92" t="s">
        <v>3401</v>
      </c>
      <c r="F45" s="483" t="s">
        <v>3402</v>
      </c>
      <c r="G45" s="21" t="s">
        <v>3403</v>
      </c>
      <c r="H45" s="21" t="s">
        <v>3404</v>
      </c>
      <c r="I45" s="294">
        <v>262.89144050104386</v>
      </c>
    </row>
    <row r="46" spans="4:9" x14ac:dyDescent="0.35">
      <c r="D46" s="308"/>
      <c r="E46" s="568" t="s">
        <v>3405</v>
      </c>
      <c r="F46" s="483" t="s">
        <v>3406</v>
      </c>
      <c r="G46" s="21" t="s">
        <v>3407</v>
      </c>
      <c r="H46" s="21" t="s">
        <v>3408</v>
      </c>
      <c r="I46" s="294">
        <v>49.457202505219215</v>
      </c>
    </row>
    <row r="47" spans="4:9" x14ac:dyDescent="0.35">
      <c r="D47" s="308"/>
      <c r="E47" s="568"/>
      <c r="F47" s="483" t="s">
        <v>3409</v>
      </c>
      <c r="G47" s="21" t="s">
        <v>3410</v>
      </c>
      <c r="H47" s="21" t="s">
        <v>3411</v>
      </c>
      <c r="I47" s="294">
        <v>359.88517745302715</v>
      </c>
    </row>
    <row r="48" spans="4:9" x14ac:dyDescent="0.35">
      <c r="D48" s="308"/>
      <c r="E48" s="568"/>
      <c r="F48" s="568" t="s">
        <v>3402</v>
      </c>
      <c r="G48" s="21" t="s">
        <v>2061</v>
      </c>
      <c r="H48" s="21" t="s">
        <v>3412</v>
      </c>
      <c r="I48" s="294">
        <v>173.8204592901879</v>
      </c>
    </row>
    <row r="49" spans="4:9" x14ac:dyDescent="0.35">
      <c r="D49" s="308"/>
      <c r="E49" s="568"/>
      <c r="F49" s="568"/>
      <c r="G49" s="21" t="s">
        <v>3413</v>
      </c>
      <c r="H49" s="21" t="s">
        <v>3414</v>
      </c>
      <c r="I49" s="294">
        <v>335.87682672233819</v>
      </c>
    </row>
    <row r="50" spans="4:9" x14ac:dyDescent="0.35">
      <c r="D50" s="308"/>
      <c r="E50" s="568" t="s">
        <v>3415</v>
      </c>
      <c r="F50" s="568" t="s">
        <v>3416</v>
      </c>
      <c r="G50" s="21" t="s">
        <v>3417</v>
      </c>
      <c r="H50" s="21" t="s">
        <v>3418</v>
      </c>
      <c r="I50" s="294">
        <v>149.89561586638831</v>
      </c>
    </row>
    <row r="51" spans="4:9" x14ac:dyDescent="0.35">
      <c r="D51" s="308"/>
      <c r="E51" s="568"/>
      <c r="F51" s="568"/>
      <c r="G51" s="21" t="s">
        <v>3419</v>
      </c>
      <c r="H51" s="21" t="s">
        <v>3420</v>
      </c>
      <c r="I51" s="294">
        <v>513.56993736951983</v>
      </c>
    </row>
    <row r="52" spans="4:9" x14ac:dyDescent="0.35">
      <c r="D52" s="308"/>
      <c r="E52" s="568"/>
      <c r="F52" s="568"/>
      <c r="G52" s="21" t="s">
        <v>3421</v>
      </c>
      <c r="H52" s="21" t="s">
        <v>3422</v>
      </c>
      <c r="I52" s="294">
        <v>174.94780793319416</v>
      </c>
    </row>
    <row r="53" spans="4:9" x14ac:dyDescent="0.35">
      <c r="D53" s="308"/>
      <c r="E53" s="92" t="s">
        <v>3423</v>
      </c>
      <c r="F53" s="483" t="s">
        <v>3402</v>
      </c>
      <c r="G53" s="21" t="s">
        <v>3424</v>
      </c>
      <c r="H53" s="21" t="s">
        <v>3425</v>
      </c>
      <c r="I53" s="294">
        <v>478.96659707724427</v>
      </c>
    </row>
    <row r="54" spans="4:9" x14ac:dyDescent="0.35">
      <c r="D54" s="308"/>
      <c r="E54" s="92" t="s">
        <v>3426</v>
      </c>
      <c r="F54" s="483" t="s">
        <v>3427</v>
      </c>
      <c r="G54" s="21" t="s">
        <v>3428</v>
      </c>
      <c r="H54" s="21" t="s">
        <v>3429</v>
      </c>
      <c r="I54" s="294">
        <v>832.98538622129445</v>
      </c>
    </row>
    <row r="55" spans="4:9" x14ac:dyDescent="0.35">
      <c r="D55" s="308"/>
      <c r="E55" s="92" t="s">
        <v>3430</v>
      </c>
      <c r="F55" s="483" t="s">
        <v>3427</v>
      </c>
      <c r="G55" s="21" t="s">
        <v>3431</v>
      </c>
      <c r="H55" s="21" t="s">
        <v>3432</v>
      </c>
      <c r="I55" s="294">
        <v>457.20250521920667</v>
      </c>
    </row>
    <row r="56" spans="4:9" x14ac:dyDescent="0.35">
      <c r="D56" s="308"/>
      <c r="E56" s="568" t="s">
        <v>3433</v>
      </c>
      <c r="F56" s="568"/>
      <c r="G56" s="21" t="s">
        <v>1944</v>
      </c>
      <c r="H56" s="21" t="s">
        <v>1945</v>
      </c>
      <c r="I56" s="294">
        <v>34.091858037578284</v>
      </c>
    </row>
    <row r="57" spans="4:9" x14ac:dyDescent="0.35">
      <c r="D57" s="308"/>
      <c r="E57" s="568"/>
      <c r="F57" s="568"/>
      <c r="G57" s="21" t="s">
        <v>3434</v>
      </c>
      <c r="H57" s="21" t="s">
        <v>3435</v>
      </c>
      <c r="I57" s="294">
        <v>57.379958246346554</v>
      </c>
    </row>
    <row r="58" spans="4:9" x14ac:dyDescent="0.35">
      <c r="D58" s="308"/>
      <c r="E58" s="568"/>
      <c r="F58" s="568"/>
      <c r="G58" s="21" t="s">
        <v>3436</v>
      </c>
      <c r="H58" s="21" t="s">
        <v>3437</v>
      </c>
      <c r="I58" s="294">
        <v>83.789144050104383</v>
      </c>
    </row>
    <row r="59" spans="4:9" x14ac:dyDescent="0.35">
      <c r="D59" s="308"/>
      <c r="E59" s="568"/>
      <c r="F59" s="568"/>
      <c r="G59" s="21" t="s">
        <v>3438</v>
      </c>
      <c r="H59" s="21" t="s">
        <v>3439</v>
      </c>
      <c r="I59" s="294">
        <v>129.40501043841337</v>
      </c>
    </row>
    <row r="60" spans="4:9" x14ac:dyDescent="0.35">
      <c r="D60" s="308"/>
      <c r="E60" s="568"/>
      <c r="F60" s="568"/>
      <c r="G60" s="21" t="s">
        <v>3440</v>
      </c>
      <c r="H60" s="21" t="s">
        <v>3441</v>
      </c>
      <c r="I60" s="294">
        <v>106.83716075156576</v>
      </c>
    </row>
    <row r="61" spans="4:9" x14ac:dyDescent="0.35">
      <c r="D61" s="308"/>
      <c r="E61" s="644" t="s">
        <v>3442</v>
      </c>
      <c r="F61" s="644" t="s">
        <v>3443</v>
      </c>
      <c r="G61" s="21" t="s">
        <v>3444</v>
      </c>
      <c r="H61" s="21" t="s">
        <v>3445</v>
      </c>
      <c r="I61" s="294">
        <v>174.94780793319416</v>
      </c>
    </row>
    <row r="62" spans="4:9" x14ac:dyDescent="0.35">
      <c r="D62" s="308"/>
      <c r="E62" s="646"/>
      <c r="F62" s="646"/>
      <c r="G62" s="21" t="s">
        <v>3446</v>
      </c>
      <c r="H62" s="21" t="s">
        <v>3447</v>
      </c>
      <c r="I62" s="294">
        <v>225.05219206680584</v>
      </c>
    </row>
    <row r="63" spans="4:9" x14ac:dyDescent="0.35">
      <c r="D63" s="308"/>
      <c r="E63" s="92" t="s">
        <v>3448</v>
      </c>
      <c r="F63" s="483" t="s">
        <v>3443</v>
      </c>
      <c r="G63" s="21" t="s">
        <v>3449</v>
      </c>
      <c r="H63" s="21" t="s">
        <v>3450</v>
      </c>
      <c r="I63" s="294">
        <v>100.59498956158664</v>
      </c>
    </row>
    <row r="64" spans="4:9" x14ac:dyDescent="0.35">
      <c r="D64" s="643"/>
      <c r="E64" s="92" t="s">
        <v>3451</v>
      </c>
      <c r="F64" s="483" t="s">
        <v>3452</v>
      </c>
      <c r="G64" s="21" t="s">
        <v>3453</v>
      </c>
      <c r="H64" s="21" t="s">
        <v>3454</v>
      </c>
      <c r="I64" s="294">
        <v>75.156576200417533</v>
      </c>
    </row>
    <row r="65" spans="4:9" x14ac:dyDescent="0.35">
      <c r="D65" s="643"/>
      <c r="E65" s="92" t="s">
        <v>3455</v>
      </c>
      <c r="F65" s="483" t="s">
        <v>3456</v>
      </c>
      <c r="G65" s="21" t="s">
        <v>3457</v>
      </c>
      <c r="H65" s="21" t="s">
        <v>3458</v>
      </c>
      <c r="I65" s="294">
        <v>375.78288100208772</v>
      </c>
    </row>
    <row r="66" spans="4:9" x14ac:dyDescent="0.35">
      <c r="D66" s="489"/>
      <c r="E66" s="220"/>
      <c r="F66" s="489"/>
      <c r="G66" s="219"/>
      <c r="H66" s="219"/>
      <c r="I66" s="310"/>
    </row>
    <row r="67" spans="4:9" x14ac:dyDescent="0.35">
      <c r="D67" s="489"/>
      <c r="E67" s="441" t="s">
        <v>3459</v>
      </c>
      <c r="F67" s="489"/>
      <c r="G67" s="219"/>
      <c r="H67" s="219"/>
      <c r="I67" s="310"/>
    </row>
    <row r="68" spans="4:9" x14ac:dyDescent="0.35">
      <c r="D68" s="489"/>
      <c r="E68" s="220"/>
      <c r="F68" s="489"/>
      <c r="G68" s="219"/>
      <c r="H68" s="219"/>
      <c r="I68" s="310"/>
    </row>
    <row r="69" spans="4:9" x14ac:dyDescent="0.35">
      <c r="E69" t="s">
        <v>3460</v>
      </c>
    </row>
    <row r="70" spans="4:9" x14ac:dyDescent="0.35">
      <c r="E70" t="s">
        <v>3461</v>
      </c>
    </row>
    <row r="71" spans="4:9" x14ac:dyDescent="0.35">
      <c r="E71" t="s">
        <v>3462</v>
      </c>
    </row>
    <row r="72" spans="4:9" x14ac:dyDescent="0.35">
      <c r="E72" t="s">
        <v>3463</v>
      </c>
    </row>
    <row r="73" spans="4:9" x14ac:dyDescent="0.35">
      <c r="E73" t="s">
        <v>3464</v>
      </c>
    </row>
    <row r="74" spans="4:9" x14ac:dyDescent="0.35">
      <c r="E74" t="s">
        <v>3465</v>
      </c>
    </row>
    <row r="75" spans="4:9" x14ac:dyDescent="0.35">
      <c r="E75" t="s">
        <v>3466</v>
      </c>
    </row>
    <row r="76" spans="4:9" x14ac:dyDescent="0.35">
      <c r="E76" t="s">
        <v>3467</v>
      </c>
    </row>
    <row r="77" spans="4:9" x14ac:dyDescent="0.35">
      <c r="E77" t="s">
        <v>3468</v>
      </c>
    </row>
    <row r="78" spans="4:9" x14ac:dyDescent="0.35">
      <c r="E78" t="s">
        <v>3469</v>
      </c>
    </row>
    <row r="79" spans="4:9" x14ac:dyDescent="0.35">
      <c r="E79" t="s">
        <v>3470</v>
      </c>
    </row>
  </sheetData>
  <mergeCells count="26">
    <mergeCell ref="D64:D65"/>
    <mergeCell ref="B7:J8"/>
    <mergeCell ref="D16:D22"/>
    <mergeCell ref="D23:D32"/>
    <mergeCell ref="E39:E42"/>
    <mergeCell ref="E56:F60"/>
    <mergeCell ref="E35:E38"/>
    <mergeCell ref="F37:F38"/>
    <mergeCell ref="F39:F40"/>
    <mergeCell ref="E27:E31"/>
    <mergeCell ref="F27:F29"/>
    <mergeCell ref="F30:F31"/>
    <mergeCell ref="E50:E52"/>
    <mergeCell ref="F50:F52"/>
    <mergeCell ref="E61:E62"/>
    <mergeCell ref="F61:F62"/>
    <mergeCell ref="H11:H12"/>
    <mergeCell ref="B11:G12"/>
    <mergeCell ref="E46:E49"/>
    <mergeCell ref="F48:F49"/>
    <mergeCell ref="E23:E25"/>
    <mergeCell ref="F23:F25"/>
    <mergeCell ref="E16:E17"/>
    <mergeCell ref="F16:F17"/>
    <mergeCell ref="E18:E21"/>
    <mergeCell ref="F19:F21"/>
  </mergeCells>
  <hyperlinks>
    <hyperlink ref="H11:H12" location="'Aruba Services'!E200" display="Aruba Services for ToR" xr:uid="{D734BD34-C66E-40C4-9B55-D946496D179E}"/>
  </hyperlinks>
  <pageMargins left="0.7" right="0.7" top="0.75" bottom="0.75" header="0.3" footer="0.3"/>
  <ignoredErrors>
    <ignoredError sqref="F16:F31 F63 F35:F41 F45 F64:F65" numberStoredAsText="1"/>
  </ignoredError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CBB97-936B-471F-8A3D-9086FF0BC23E}">
  <sheetPr>
    <tabColor rgb="FFFF9966"/>
  </sheetPr>
  <dimension ref="A1:T80"/>
  <sheetViews>
    <sheetView showGridLines="0" topLeftCell="B1" workbookViewId="0">
      <selection activeCell="B7" sqref="B7:J8"/>
    </sheetView>
  </sheetViews>
  <sheetFormatPr defaultColWidth="0" defaultRowHeight="14.5" x14ac:dyDescent="0.35"/>
  <cols>
    <col min="1" max="1" width="7.26953125" customWidth="1"/>
    <col min="2" max="2" width="3.1796875" customWidth="1"/>
    <col min="3" max="3" width="4.7265625" customWidth="1"/>
    <col min="4" max="4" width="26.1796875" customWidth="1"/>
    <col min="5" max="5" width="27" bestFit="1" customWidth="1"/>
    <col min="6" max="6" width="36" bestFit="1" customWidth="1"/>
    <col min="7" max="7" width="10.453125" bestFit="1" customWidth="1"/>
    <col min="8" max="8" width="41" bestFit="1" customWidth="1"/>
    <col min="9" max="9" width="13.26953125" customWidth="1"/>
    <col min="10" max="10" width="5" customWidth="1"/>
    <col min="11" max="11" width="9.1796875" customWidth="1"/>
    <col min="12" max="20" width="0" style="302" hidden="1" customWidth="1"/>
    <col min="21" max="16384" width="9.1796875" style="302" hidden="1"/>
  </cols>
  <sheetData>
    <row r="1" spans="1:11" x14ac:dyDescent="0.35">
      <c r="A1" s="9"/>
      <c r="B1" s="9"/>
      <c r="C1" s="9"/>
      <c r="D1" s="9"/>
      <c r="E1" s="9"/>
      <c r="F1" s="9"/>
      <c r="G1" s="9"/>
      <c r="H1" s="9"/>
      <c r="I1" s="476"/>
      <c r="J1" s="9"/>
      <c r="K1" s="9"/>
    </row>
    <row r="2" spans="1:11" x14ac:dyDescent="0.35">
      <c r="A2" s="9"/>
      <c r="B2" s="9"/>
      <c r="C2" s="9"/>
      <c r="D2" s="9"/>
      <c r="E2" s="9"/>
      <c r="F2" s="9"/>
      <c r="G2" s="9"/>
      <c r="H2" s="9"/>
      <c r="I2" s="476"/>
      <c r="J2" s="9"/>
      <c r="K2" s="9"/>
    </row>
    <row r="3" spans="1:11" x14ac:dyDescent="0.35">
      <c r="A3" s="9"/>
      <c r="B3" s="9"/>
      <c r="C3" s="9"/>
      <c r="D3" s="9"/>
      <c r="E3" s="9"/>
      <c r="F3" s="9"/>
      <c r="G3" s="9"/>
      <c r="H3" s="9"/>
      <c r="I3" s="476"/>
      <c r="J3" s="9"/>
      <c r="K3" s="9"/>
    </row>
    <row r="4" spans="1:11" x14ac:dyDescent="0.35">
      <c r="A4" s="9"/>
      <c r="B4" s="9"/>
      <c r="C4" s="9"/>
      <c r="D4" s="9"/>
      <c r="E4" s="9"/>
      <c r="F4" s="9"/>
      <c r="G4" s="9"/>
      <c r="H4" s="9"/>
      <c r="I4" s="476"/>
      <c r="J4" s="9"/>
      <c r="K4" s="9"/>
    </row>
    <row r="5" spans="1:11" x14ac:dyDescent="0.35">
      <c r="A5" s="9"/>
      <c r="B5" s="9"/>
      <c r="C5" s="9"/>
      <c r="D5" s="9"/>
      <c r="E5" s="9"/>
      <c r="F5" s="9"/>
      <c r="G5" s="9"/>
      <c r="H5" s="9"/>
      <c r="I5" s="476"/>
      <c r="J5" s="9"/>
      <c r="K5" s="9"/>
    </row>
    <row r="6" spans="1:11" x14ac:dyDescent="0.35">
      <c r="A6" s="9"/>
      <c r="B6" s="9"/>
      <c r="C6" s="9"/>
      <c r="D6" s="9"/>
      <c r="E6" s="9"/>
      <c r="F6" s="9"/>
      <c r="G6" s="9"/>
      <c r="H6" s="9"/>
      <c r="I6" s="476"/>
      <c r="J6" s="9"/>
      <c r="K6" s="9"/>
    </row>
    <row r="7" spans="1:11" ht="14.65" customHeight="1" x14ac:dyDescent="0.35">
      <c r="A7" s="9"/>
      <c r="B7" s="503" t="s">
        <v>3471</v>
      </c>
      <c r="C7" s="503"/>
      <c r="D7" s="503"/>
      <c r="E7" s="503"/>
      <c r="F7" s="503"/>
      <c r="G7" s="503"/>
      <c r="H7" s="503"/>
      <c r="I7" s="503"/>
      <c r="J7" s="503"/>
      <c r="K7" s="9"/>
    </row>
    <row r="8" spans="1:11" ht="14.65" customHeight="1" x14ac:dyDescent="0.35">
      <c r="A8" s="9"/>
      <c r="B8" s="503"/>
      <c r="C8" s="503"/>
      <c r="D8" s="503"/>
      <c r="E8" s="503"/>
      <c r="F8" s="503"/>
      <c r="G8" s="503"/>
      <c r="H8" s="503"/>
      <c r="I8" s="503"/>
      <c r="J8" s="503"/>
      <c r="K8" s="9"/>
    </row>
    <row r="9" spans="1:11" x14ac:dyDescent="0.35">
      <c r="A9" s="9"/>
      <c r="B9" s="9"/>
      <c r="C9" s="9"/>
      <c r="D9" s="9"/>
      <c r="E9" s="9"/>
      <c r="F9" s="9"/>
      <c r="G9" s="9"/>
      <c r="H9" s="9"/>
      <c r="I9" s="476"/>
      <c r="J9" s="9"/>
      <c r="K9" s="9"/>
    </row>
    <row r="14" spans="1:11" x14ac:dyDescent="0.35">
      <c r="D14" s="306" t="s">
        <v>3472</v>
      </c>
      <c r="E14" s="306" t="s">
        <v>2119</v>
      </c>
      <c r="F14" s="307" t="s">
        <v>20</v>
      </c>
      <c r="G14" s="306" t="s">
        <v>3473</v>
      </c>
      <c r="H14" s="306" t="s">
        <v>3474</v>
      </c>
      <c r="I14" s="306" t="s">
        <v>1319</v>
      </c>
    </row>
    <row r="15" spans="1:11" x14ac:dyDescent="0.35">
      <c r="D15" s="654" t="s">
        <v>3475</v>
      </c>
      <c r="E15" s="647"/>
      <c r="F15" s="490" t="s">
        <v>3416</v>
      </c>
      <c r="G15" s="316" t="s">
        <v>3407</v>
      </c>
      <c r="H15" s="316" t="s">
        <v>3408</v>
      </c>
      <c r="I15" s="317">
        <v>68.810020876826727</v>
      </c>
    </row>
    <row r="16" spans="1:11" x14ac:dyDescent="0.35">
      <c r="D16" s="654"/>
      <c r="E16" s="648"/>
      <c r="F16" s="490" t="s">
        <v>3476</v>
      </c>
      <c r="G16" s="316" t="s">
        <v>3477</v>
      </c>
      <c r="H16" s="316" t="s">
        <v>3478</v>
      </c>
      <c r="I16" s="317">
        <v>63.131524008350731</v>
      </c>
    </row>
    <row r="17" spans="4:9" x14ac:dyDescent="0.35">
      <c r="D17" s="654"/>
      <c r="E17" s="651" t="s">
        <v>3479</v>
      </c>
      <c r="F17" s="651" t="s">
        <v>3480</v>
      </c>
      <c r="G17" s="316" t="s">
        <v>3481</v>
      </c>
      <c r="H17" s="316" t="s">
        <v>3482</v>
      </c>
      <c r="I17" s="317">
        <v>1435.9916492693112</v>
      </c>
    </row>
    <row r="18" spans="4:9" x14ac:dyDescent="0.35">
      <c r="D18" s="654"/>
      <c r="E18" s="652"/>
      <c r="F18" s="652"/>
      <c r="G18" s="316" t="s">
        <v>3483</v>
      </c>
      <c r="H18" s="316" t="s">
        <v>3484</v>
      </c>
      <c r="I18" s="317">
        <v>2097.3695198329856</v>
      </c>
    </row>
    <row r="19" spans="4:9" x14ac:dyDescent="0.35">
      <c r="D19" s="654"/>
      <c r="E19" s="652"/>
      <c r="F19" s="652"/>
      <c r="G19" s="316" t="s">
        <v>3485</v>
      </c>
      <c r="H19" s="316" t="s">
        <v>3486</v>
      </c>
      <c r="I19" s="317">
        <v>1559.5824634655532</v>
      </c>
    </row>
    <row r="20" spans="4:9" x14ac:dyDescent="0.35">
      <c r="D20" s="654"/>
      <c r="E20" s="652"/>
      <c r="F20" s="653"/>
      <c r="G20" s="316" t="s">
        <v>3487</v>
      </c>
      <c r="H20" s="316" t="s">
        <v>3488</v>
      </c>
      <c r="I20" s="317">
        <v>2377.9540709812109</v>
      </c>
    </row>
    <row r="21" spans="4:9" x14ac:dyDescent="0.35">
      <c r="D21" s="654"/>
      <c r="E21" s="652"/>
      <c r="F21" s="651" t="s">
        <v>3489</v>
      </c>
      <c r="G21" s="316" t="s">
        <v>3490</v>
      </c>
      <c r="H21" s="316" t="s">
        <v>3491</v>
      </c>
      <c r="I21" s="317">
        <v>801.33611691022963</v>
      </c>
    </row>
    <row r="22" spans="4:9" x14ac:dyDescent="0.35">
      <c r="D22" s="654"/>
      <c r="E22" s="652"/>
      <c r="F22" s="652"/>
      <c r="G22" s="316" t="s">
        <v>3492</v>
      </c>
      <c r="H22" s="316" t="s">
        <v>3493</v>
      </c>
      <c r="I22" s="317">
        <v>667.72442588726506</v>
      </c>
    </row>
    <row r="23" spans="4:9" x14ac:dyDescent="0.35">
      <c r="D23" s="654"/>
      <c r="E23" s="652"/>
      <c r="F23" s="652"/>
      <c r="G23" s="316" t="s">
        <v>3494</v>
      </c>
      <c r="H23" s="316" t="s">
        <v>3495</v>
      </c>
      <c r="I23" s="317">
        <v>420.54279749478081</v>
      </c>
    </row>
    <row r="24" spans="4:9" x14ac:dyDescent="0.35">
      <c r="D24" s="654"/>
      <c r="E24" s="653"/>
      <c r="F24" s="653"/>
      <c r="G24" s="316" t="s">
        <v>3496</v>
      </c>
      <c r="H24" s="316" t="s">
        <v>3497</v>
      </c>
      <c r="I24" s="317">
        <v>367.09812108559504</v>
      </c>
    </row>
    <row r="25" spans="4:9" x14ac:dyDescent="0.35">
      <c r="D25" s="654"/>
      <c r="E25" s="647"/>
      <c r="F25" s="651" t="s">
        <v>3498</v>
      </c>
      <c r="G25" s="316" t="s">
        <v>3499</v>
      </c>
      <c r="H25" s="316" t="s">
        <v>3500</v>
      </c>
      <c r="I25" s="317">
        <v>250.18789144050106</v>
      </c>
    </row>
    <row r="26" spans="4:9" x14ac:dyDescent="0.35">
      <c r="D26" s="654"/>
      <c r="E26" s="648"/>
      <c r="F26" s="653"/>
      <c r="G26" s="316" t="s">
        <v>3501</v>
      </c>
      <c r="H26" s="316" t="s">
        <v>3502</v>
      </c>
      <c r="I26" s="317">
        <v>400.50104384133613</v>
      </c>
    </row>
    <row r="27" spans="4:9" x14ac:dyDescent="0.35">
      <c r="D27" s="654"/>
      <c r="E27" s="651" t="s">
        <v>3503</v>
      </c>
      <c r="F27" s="651" t="s">
        <v>3480</v>
      </c>
      <c r="G27" s="316" t="s">
        <v>3504</v>
      </c>
      <c r="H27" s="316" t="s">
        <v>3505</v>
      </c>
      <c r="I27" s="317">
        <v>1078.580375782881</v>
      </c>
    </row>
    <row r="28" spans="4:9" x14ac:dyDescent="0.35">
      <c r="D28" s="654"/>
      <c r="E28" s="652"/>
      <c r="F28" s="652"/>
      <c r="G28" s="316" t="s">
        <v>3506</v>
      </c>
      <c r="H28" s="316" t="s">
        <v>3507</v>
      </c>
      <c r="I28" s="317">
        <v>1589.6450939457204</v>
      </c>
    </row>
    <row r="29" spans="4:9" x14ac:dyDescent="0.35">
      <c r="D29" s="654"/>
      <c r="E29" s="652"/>
      <c r="F29" s="652"/>
      <c r="G29" s="316" t="s">
        <v>3508</v>
      </c>
      <c r="H29" s="316" t="s">
        <v>3509</v>
      </c>
      <c r="I29" s="317">
        <v>1305.7202505219209</v>
      </c>
    </row>
    <row r="30" spans="4:9" x14ac:dyDescent="0.35">
      <c r="D30" s="654"/>
      <c r="E30" s="653"/>
      <c r="F30" s="652"/>
      <c r="G30" s="316" t="s">
        <v>3510</v>
      </c>
      <c r="H30" s="316" t="s">
        <v>3511</v>
      </c>
      <c r="I30" s="317">
        <v>1987.1398747390399</v>
      </c>
    </row>
    <row r="31" spans="4:9" x14ac:dyDescent="0.35">
      <c r="D31" s="654"/>
      <c r="E31" s="651" t="s">
        <v>3512</v>
      </c>
      <c r="F31" s="652"/>
      <c r="G31" s="316" t="s">
        <v>3513</v>
      </c>
      <c r="H31" s="316" t="s">
        <v>3514</v>
      </c>
      <c r="I31" s="317">
        <v>1058.5386221294364</v>
      </c>
    </row>
    <row r="32" spans="4:9" x14ac:dyDescent="0.35">
      <c r="D32" s="654"/>
      <c r="E32" s="652"/>
      <c r="F32" s="652"/>
      <c r="G32" s="316" t="s">
        <v>3515</v>
      </c>
      <c r="H32" s="316" t="s">
        <v>3516</v>
      </c>
      <c r="I32" s="317">
        <v>1152.0668058455117</v>
      </c>
    </row>
    <row r="33" spans="4:9" x14ac:dyDescent="0.35">
      <c r="D33" s="654"/>
      <c r="E33" s="652"/>
      <c r="F33" s="652"/>
      <c r="G33" s="316" t="s">
        <v>3517</v>
      </c>
      <c r="H33" s="316" t="s">
        <v>3518</v>
      </c>
      <c r="I33" s="317">
        <v>1810.1043841336116</v>
      </c>
    </row>
    <row r="34" spans="4:9" x14ac:dyDescent="0.35">
      <c r="D34" s="654"/>
      <c r="E34" s="652"/>
      <c r="F34" s="652"/>
      <c r="G34" s="316" t="s">
        <v>3519</v>
      </c>
      <c r="H34" s="316" t="s">
        <v>3520</v>
      </c>
      <c r="I34" s="317">
        <v>2117.4112734864302</v>
      </c>
    </row>
    <row r="35" spans="4:9" x14ac:dyDescent="0.35">
      <c r="D35" s="654"/>
      <c r="E35" s="652"/>
      <c r="F35" s="653"/>
      <c r="G35" s="316" t="s">
        <v>3521</v>
      </c>
      <c r="H35" s="316" t="s">
        <v>3522</v>
      </c>
      <c r="I35" s="317">
        <v>3460.2087682672236</v>
      </c>
    </row>
    <row r="36" spans="4:9" x14ac:dyDescent="0.35">
      <c r="D36" s="654"/>
      <c r="E36" s="653"/>
      <c r="F36" s="490" t="s">
        <v>3489</v>
      </c>
      <c r="G36" s="316" t="s">
        <v>3523</v>
      </c>
      <c r="H36" s="316" t="s">
        <v>3524</v>
      </c>
      <c r="I36" s="317">
        <v>340.37578288100207</v>
      </c>
    </row>
    <row r="37" spans="4:9" x14ac:dyDescent="0.35">
      <c r="D37" s="654"/>
      <c r="E37" s="647"/>
      <c r="F37" s="490" t="s">
        <v>3476</v>
      </c>
      <c r="G37" s="316" t="s">
        <v>3525</v>
      </c>
      <c r="H37" s="316" t="s">
        <v>3526</v>
      </c>
      <c r="I37" s="317">
        <v>13.569937369519833</v>
      </c>
    </row>
    <row r="38" spans="4:9" x14ac:dyDescent="0.35">
      <c r="D38" s="654"/>
      <c r="E38" s="648"/>
      <c r="F38" s="490" t="s">
        <v>3498</v>
      </c>
      <c r="G38" s="316" t="s">
        <v>3527</v>
      </c>
      <c r="H38" s="316" t="s">
        <v>3528</v>
      </c>
      <c r="I38" s="317">
        <v>730.32359081419622</v>
      </c>
    </row>
    <row r="39" spans="4:9" x14ac:dyDescent="0.35">
      <c r="D39" s="649" t="s">
        <v>3529</v>
      </c>
      <c r="E39" s="647"/>
      <c r="F39" s="490" t="s">
        <v>3530</v>
      </c>
      <c r="G39" s="316" t="s">
        <v>3531</v>
      </c>
      <c r="H39" s="316" t="s">
        <v>3532</v>
      </c>
      <c r="I39" s="317">
        <v>100.20876826722339</v>
      </c>
    </row>
    <row r="40" spans="4:9" x14ac:dyDescent="0.35">
      <c r="D40" s="649"/>
      <c r="E40" s="650"/>
      <c r="F40" s="651" t="s">
        <v>3533</v>
      </c>
      <c r="G40" s="316" t="s">
        <v>3534</v>
      </c>
      <c r="H40" s="316" t="s">
        <v>3535</v>
      </c>
      <c r="I40" s="317">
        <v>8.3507306889352826</v>
      </c>
    </row>
    <row r="41" spans="4:9" x14ac:dyDescent="0.35">
      <c r="D41" s="649"/>
      <c r="E41" s="650"/>
      <c r="F41" s="652"/>
      <c r="G41" s="316" t="s">
        <v>3536</v>
      </c>
      <c r="H41" s="316" t="s">
        <v>3537</v>
      </c>
      <c r="I41" s="317">
        <v>16.701461377870565</v>
      </c>
    </row>
    <row r="42" spans="4:9" x14ac:dyDescent="0.35">
      <c r="D42" s="649"/>
      <c r="E42" s="648"/>
      <c r="F42" s="653"/>
      <c r="G42" s="316" t="s">
        <v>3538</v>
      </c>
      <c r="H42" s="316" t="s">
        <v>3539</v>
      </c>
      <c r="I42" s="317">
        <v>25.052192066805848</v>
      </c>
    </row>
    <row r="43" spans="4:9" x14ac:dyDescent="0.35">
      <c r="D43" s="654" t="s">
        <v>3540</v>
      </c>
      <c r="E43" s="647"/>
      <c r="F43" s="651" t="s">
        <v>3443</v>
      </c>
      <c r="G43" s="316" t="s">
        <v>3541</v>
      </c>
      <c r="H43" s="316" t="s">
        <v>3542</v>
      </c>
      <c r="I43" s="317">
        <v>89.853862212943639</v>
      </c>
    </row>
    <row r="44" spans="4:9" x14ac:dyDescent="0.35">
      <c r="D44" s="654"/>
      <c r="E44" s="648"/>
      <c r="F44" s="653"/>
      <c r="G44" s="316" t="s">
        <v>3444</v>
      </c>
      <c r="H44" s="316" t="s">
        <v>3445</v>
      </c>
      <c r="I44" s="317">
        <v>139.95824634655534</v>
      </c>
    </row>
    <row r="45" spans="4:9" x14ac:dyDescent="0.35">
      <c r="D45" s="654"/>
      <c r="E45" s="651" t="s">
        <v>3543</v>
      </c>
      <c r="F45" s="651" t="s">
        <v>3544</v>
      </c>
      <c r="G45" s="316" t="s">
        <v>3545</v>
      </c>
      <c r="H45" s="316" t="s">
        <v>3546</v>
      </c>
      <c r="I45" s="317">
        <v>5204.5093945720255</v>
      </c>
    </row>
    <row r="46" spans="4:9" x14ac:dyDescent="0.35">
      <c r="D46" s="654"/>
      <c r="E46" s="652"/>
      <c r="F46" s="653"/>
      <c r="G46" s="316" t="s">
        <v>3547</v>
      </c>
      <c r="H46" s="316" t="s">
        <v>3548</v>
      </c>
      <c r="I46" s="317">
        <v>5342.7974947807934</v>
      </c>
    </row>
    <row r="47" spans="4:9" x14ac:dyDescent="0.35">
      <c r="D47" s="654"/>
      <c r="E47" s="652"/>
      <c r="F47" s="651" t="s">
        <v>3498</v>
      </c>
      <c r="G47" s="316" t="s">
        <v>3395</v>
      </c>
      <c r="H47" s="316" t="s">
        <v>3396</v>
      </c>
      <c r="I47" s="317">
        <v>176.70146137787057</v>
      </c>
    </row>
    <row r="48" spans="4:9" x14ac:dyDescent="0.35">
      <c r="D48" s="654"/>
      <c r="E48" s="652"/>
      <c r="F48" s="653"/>
      <c r="G48" s="316" t="s">
        <v>3397</v>
      </c>
      <c r="H48" s="316" t="s">
        <v>3398</v>
      </c>
      <c r="I48" s="317">
        <v>300.29227557411275</v>
      </c>
    </row>
    <row r="49" spans="4:9" x14ac:dyDescent="0.35">
      <c r="D49" s="654"/>
      <c r="E49" s="653"/>
      <c r="F49" s="490" t="s">
        <v>3389</v>
      </c>
      <c r="G49" s="316" t="s">
        <v>3392</v>
      </c>
      <c r="H49" s="316" t="s">
        <v>3393</v>
      </c>
      <c r="I49" s="317">
        <v>29.728601252609604</v>
      </c>
    </row>
    <row r="50" spans="4:9" x14ac:dyDescent="0.35">
      <c r="D50" s="654" t="s">
        <v>3549</v>
      </c>
      <c r="E50" s="647"/>
      <c r="F50" s="651" t="s">
        <v>3416</v>
      </c>
      <c r="G50" s="316" t="s">
        <v>3417</v>
      </c>
      <c r="H50" s="316" t="s">
        <v>3418</v>
      </c>
      <c r="I50" s="317">
        <v>119.91649269311064</v>
      </c>
    </row>
    <row r="51" spans="4:9" x14ac:dyDescent="0.35">
      <c r="D51" s="654"/>
      <c r="E51" s="650"/>
      <c r="F51" s="652"/>
      <c r="G51" s="316" t="s">
        <v>3419</v>
      </c>
      <c r="H51" s="316" t="s">
        <v>3420</v>
      </c>
      <c r="I51" s="317">
        <v>410.85594989561588</v>
      </c>
    </row>
    <row r="52" spans="4:9" x14ac:dyDescent="0.35">
      <c r="D52" s="654"/>
      <c r="E52" s="650"/>
      <c r="F52" s="652"/>
      <c r="G52" s="316" t="s">
        <v>3421</v>
      </c>
      <c r="H52" s="316" t="s">
        <v>3422</v>
      </c>
      <c r="I52" s="317">
        <v>139.95824634655534</v>
      </c>
    </row>
    <row r="53" spans="4:9" x14ac:dyDescent="0.35">
      <c r="D53" s="654"/>
      <c r="E53" s="648"/>
      <c r="F53" s="653"/>
      <c r="G53" s="316" t="s">
        <v>3550</v>
      </c>
      <c r="H53" s="316" t="s">
        <v>3551</v>
      </c>
      <c r="I53" s="317">
        <v>300.29227557411275</v>
      </c>
    </row>
    <row r="54" spans="4:9" x14ac:dyDescent="0.35">
      <c r="D54" s="654" t="s">
        <v>3552</v>
      </c>
      <c r="E54" s="316"/>
      <c r="F54" s="490" t="s">
        <v>3416</v>
      </c>
      <c r="G54" s="316" t="s">
        <v>3553</v>
      </c>
      <c r="H54" s="316" t="s">
        <v>3554</v>
      </c>
      <c r="I54" s="317">
        <v>736.95198329853861</v>
      </c>
    </row>
    <row r="55" spans="4:9" x14ac:dyDescent="0.35">
      <c r="D55" s="654"/>
      <c r="E55" s="316"/>
      <c r="F55" s="490" t="s">
        <v>3443</v>
      </c>
      <c r="G55" s="316" t="s">
        <v>1944</v>
      </c>
      <c r="H55" s="316" t="s">
        <v>1945</v>
      </c>
      <c r="I55" s="317">
        <v>47.432150313152398</v>
      </c>
    </row>
    <row r="56" spans="4:9" x14ac:dyDescent="0.35">
      <c r="D56" s="654"/>
      <c r="E56" s="316"/>
      <c r="F56" s="490" t="s">
        <v>3555</v>
      </c>
      <c r="G56" s="316" t="s">
        <v>3556</v>
      </c>
      <c r="H56" s="316" t="s">
        <v>3557</v>
      </c>
      <c r="I56" s="317">
        <v>43.089770354906058</v>
      </c>
    </row>
    <row r="59" spans="4:9" x14ac:dyDescent="0.35">
      <c r="D59" s="10" t="s">
        <v>3459</v>
      </c>
    </row>
    <row r="61" spans="4:9" x14ac:dyDescent="0.35">
      <c r="D61" t="s">
        <v>3558</v>
      </c>
    </row>
    <row r="62" spans="4:9" x14ac:dyDescent="0.35">
      <c r="D62" t="s">
        <v>3559</v>
      </c>
    </row>
    <row r="63" spans="4:9" x14ac:dyDescent="0.35">
      <c r="D63" t="s">
        <v>3560</v>
      </c>
    </row>
    <row r="64" spans="4:9" x14ac:dyDescent="0.35">
      <c r="D64" t="s">
        <v>3561</v>
      </c>
    </row>
    <row r="65" spans="4:4" x14ac:dyDescent="0.35">
      <c r="D65" t="s">
        <v>3562</v>
      </c>
    </row>
    <row r="66" spans="4:4" x14ac:dyDescent="0.35">
      <c r="D66" t="s">
        <v>3563</v>
      </c>
    </row>
    <row r="67" spans="4:4" x14ac:dyDescent="0.35">
      <c r="D67" t="s">
        <v>3564</v>
      </c>
    </row>
    <row r="68" spans="4:4" x14ac:dyDescent="0.35">
      <c r="D68" t="s">
        <v>3565</v>
      </c>
    </row>
    <row r="69" spans="4:4" x14ac:dyDescent="0.35">
      <c r="D69" t="s">
        <v>3566</v>
      </c>
    </row>
    <row r="70" spans="4:4" x14ac:dyDescent="0.35">
      <c r="D70" t="s">
        <v>3567</v>
      </c>
    </row>
    <row r="71" spans="4:4" x14ac:dyDescent="0.35">
      <c r="D71" t="s">
        <v>3568</v>
      </c>
    </row>
    <row r="72" spans="4:4" x14ac:dyDescent="0.35">
      <c r="D72" t="s">
        <v>3569</v>
      </c>
    </row>
    <row r="73" spans="4:4" x14ac:dyDescent="0.35">
      <c r="D73" t="s">
        <v>3570</v>
      </c>
    </row>
    <row r="74" spans="4:4" x14ac:dyDescent="0.35">
      <c r="D74" t="s">
        <v>3571</v>
      </c>
    </row>
    <row r="75" spans="4:4" x14ac:dyDescent="0.35">
      <c r="D75" t="s">
        <v>3572</v>
      </c>
    </row>
    <row r="76" spans="4:4" x14ac:dyDescent="0.35">
      <c r="D76" t="s">
        <v>3573</v>
      </c>
    </row>
    <row r="77" spans="4:4" x14ac:dyDescent="0.35">
      <c r="D77" t="s">
        <v>3574</v>
      </c>
    </row>
    <row r="78" spans="4:4" x14ac:dyDescent="0.35">
      <c r="D78" t="s">
        <v>3575</v>
      </c>
    </row>
    <row r="79" spans="4:4" x14ac:dyDescent="0.35">
      <c r="D79" t="s">
        <v>3576</v>
      </c>
    </row>
    <row r="80" spans="4:4" x14ac:dyDescent="0.35">
      <c r="D80" t="s">
        <v>3577</v>
      </c>
    </row>
  </sheetData>
  <mergeCells count="25">
    <mergeCell ref="B7:J8"/>
    <mergeCell ref="D50:D53"/>
    <mergeCell ref="E50:E53"/>
    <mergeCell ref="F50:F53"/>
    <mergeCell ref="D54:D56"/>
    <mergeCell ref="E31:E36"/>
    <mergeCell ref="F27:F35"/>
    <mergeCell ref="E27:E30"/>
    <mergeCell ref="D43:D49"/>
    <mergeCell ref="E43:E44"/>
    <mergeCell ref="F43:F44"/>
    <mergeCell ref="E45:E49"/>
    <mergeCell ref="F45:F46"/>
    <mergeCell ref="F47:F48"/>
    <mergeCell ref="F25:F26"/>
    <mergeCell ref="E25:E26"/>
    <mergeCell ref="E37:E38"/>
    <mergeCell ref="D39:D42"/>
    <mergeCell ref="E39:E42"/>
    <mergeCell ref="F40:F42"/>
    <mergeCell ref="D15:D38"/>
    <mergeCell ref="F21:F24"/>
    <mergeCell ref="F17:F20"/>
    <mergeCell ref="E17:E24"/>
    <mergeCell ref="E15:E16"/>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3255E-56F7-4572-9C5F-6301BF2036C4}">
  <sheetPr>
    <tabColor rgb="FFFF9966"/>
  </sheetPr>
  <dimension ref="A1:W65"/>
  <sheetViews>
    <sheetView showGridLines="0" workbookViewId="0">
      <selection activeCell="B7" sqref="B7:J8"/>
    </sheetView>
  </sheetViews>
  <sheetFormatPr defaultColWidth="0" defaultRowHeight="14.5" x14ac:dyDescent="0.35"/>
  <cols>
    <col min="1" max="3" width="9.1796875" customWidth="1"/>
    <col min="4" max="4" width="30.1796875" bestFit="1" customWidth="1"/>
    <col min="5" max="5" width="13.7265625" customWidth="1"/>
    <col min="6" max="6" width="41.81640625" bestFit="1" customWidth="1"/>
    <col min="7" max="7" width="11" customWidth="1"/>
    <col min="8" max="13" width="9.1796875" customWidth="1"/>
    <col min="14" max="16" width="9.1796875" style="302" hidden="1" customWidth="1"/>
    <col min="17" max="23" width="0" style="302" hidden="1" customWidth="1"/>
    <col min="24" max="16384" width="9.1796875" style="302" hidden="1"/>
  </cols>
  <sheetData>
    <row r="1" spans="1:13" x14ac:dyDescent="0.35">
      <c r="A1" s="9"/>
      <c r="B1" s="9"/>
      <c r="C1" s="9"/>
      <c r="D1" s="9"/>
      <c r="E1" s="9"/>
      <c r="F1" s="9"/>
      <c r="G1" s="9"/>
      <c r="H1" s="9"/>
      <c r="I1" s="476"/>
      <c r="J1" s="9"/>
      <c r="K1" s="9"/>
      <c r="L1" s="9"/>
      <c r="M1" s="9"/>
    </row>
    <row r="2" spans="1:13" x14ac:dyDescent="0.35">
      <c r="A2" s="9"/>
      <c r="B2" s="9"/>
      <c r="C2" s="9"/>
      <c r="D2" s="9"/>
      <c r="E2" s="9"/>
      <c r="F2" s="9"/>
      <c r="G2" s="9"/>
      <c r="H2" s="9"/>
      <c r="I2" s="476"/>
      <c r="J2" s="9"/>
      <c r="K2" s="9"/>
      <c r="L2" s="9"/>
      <c r="M2" s="9"/>
    </row>
    <row r="3" spans="1:13" x14ac:dyDescent="0.35">
      <c r="A3" s="9"/>
      <c r="B3" s="9"/>
      <c r="C3" s="9"/>
      <c r="D3" s="9"/>
      <c r="E3" s="9"/>
      <c r="F3" s="9"/>
      <c r="G3" s="9"/>
      <c r="H3" s="9"/>
      <c r="I3" s="476"/>
      <c r="J3" s="9"/>
      <c r="K3" s="9"/>
      <c r="L3" s="9"/>
      <c r="M3" s="9"/>
    </row>
    <row r="4" spans="1:13" x14ac:dyDescent="0.35">
      <c r="A4" s="9"/>
      <c r="B4" s="9"/>
      <c r="C4" s="9"/>
      <c r="D4" s="9"/>
      <c r="E4" s="9"/>
      <c r="F4" s="9"/>
      <c r="G4" s="9"/>
      <c r="H4" s="9"/>
      <c r="I4" s="476"/>
      <c r="J4" s="9"/>
      <c r="K4" s="9"/>
      <c r="L4" s="9"/>
      <c r="M4" s="9"/>
    </row>
    <row r="5" spans="1:13" x14ac:dyDescent="0.35">
      <c r="A5" s="9"/>
      <c r="B5" s="9"/>
      <c r="C5" s="9"/>
      <c r="D5" s="9"/>
      <c r="E5" s="9"/>
      <c r="F5" s="9"/>
      <c r="G5" s="9"/>
      <c r="H5" s="9"/>
      <c r="I5" s="476"/>
      <c r="J5" s="9"/>
      <c r="K5" s="9"/>
      <c r="L5" s="9"/>
      <c r="M5" s="9"/>
    </row>
    <row r="6" spans="1:13" x14ac:dyDescent="0.35">
      <c r="A6" s="9"/>
      <c r="B6" s="9"/>
      <c r="C6" s="9"/>
      <c r="D6" s="9"/>
      <c r="E6" s="9"/>
      <c r="F6" s="9"/>
      <c r="G6" s="9"/>
      <c r="H6" s="9"/>
      <c r="I6" s="476"/>
      <c r="J6" s="9"/>
      <c r="K6" s="9"/>
      <c r="L6" s="9"/>
      <c r="M6" s="9"/>
    </row>
    <row r="7" spans="1:13" ht="14.65" customHeight="1" x14ac:dyDescent="0.35">
      <c r="A7" s="9"/>
      <c r="B7" s="503" t="s">
        <v>3578</v>
      </c>
      <c r="C7" s="503"/>
      <c r="D7" s="503"/>
      <c r="E7" s="503"/>
      <c r="F7" s="503"/>
      <c r="G7" s="503"/>
      <c r="H7" s="503"/>
      <c r="I7" s="503"/>
      <c r="J7" s="503"/>
      <c r="K7" s="9"/>
      <c r="L7" s="9"/>
      <c r="M7" s="9"/>
    </row>
    <row r="8" spans="1:13" ht="14.65" customHeight="1" x14ac:dyDescent="0.35">
      <c r="A8" s="9"/>
      <c r="B8" s="503"/>
      <c r="C8" s="503"/>
      <c r="D8" s="503"/>
      <c r="E8" s="503"/>
      <c r="F8" s="503"/>
      <c r="G8" s="503"/>
      <c r="H8" s="503"/>
      <c r="I8" s="503"/>
      <c r="J8" s="503"/>
      <c r="K8" s="9"/>
      <c r="L8" s="9"/>
      <c r="M8" s="9"/>
    </row>
    <row r="9" spans="1:13" x14ac:dyDescent="0.35">
      <c r="A9" s="9"/>
      <c r="B9" s="9"/>
      <c r="C9" s="9"/>
      <c r="D9" s="9"/>
      <c r="E9" s="9"/>
      <c r="F9" s="9"/>
      <c r="G9" s="9"/>
      <c r="H9" s="9"/>
      <c r="I9" s="476"/>
      <c r="J9" s="9"/>
      <c r="K9" s="9"/>
      <c r="L9" s="9"/>
      <c r="M9" s="9"/>
    </row>
    <row r="13" spans="1:13" x14ac:dyDescent="0.35">
      <c r="D13" s="303" t="s">
        <v>3579</v>
      </c>
      <c r="E13" s="303" t="s">
        <v>3473</v>
      </c>
      <c r="F13" s="303" t="s">
        <v>3474</v>
      </c>
      <c r="G13" s="303" t="s">
        <v>1319</v>
      </c>
    </row>
    <row r="14" spans="1:13" x14ac:dyDescent="0.35">
      <c r="D14" s="568" t="s">
        <v>3580</v>
      </c>
      <c r="E14" s="21" t="s">
        <v>1902</v>
      </c>
      <c r="F14" s="21" t="s">
        <v>1903</v>
      </c>
      <c r="G14" s="125">
        <v>81.837160751565776</v>
      </c>
    </row>
    <row r="15" spans="1:13" x14ac:dyDescent="0.35">
      <c r="D15" s="568"/>
      <c r="E15" s="21" t="s">
        <v>1938</v>
      </c>
      <c r="F15" s="21" t="s">
        <v>3581</v>
      </c>
      <c r="G15" s="125">
        <v>8.3507306889352826</v>
      </c>
    </row>
    <row r="16" spans="1:13" x14ac:dyDescent="0.35">
      <c r="D16" s="568"/>
      <c r="E16" s="21" t="s">
        <v>1942</v>
      </c>
      <c r="F16" s="21" t="s">
        <v>3582</v>
      </c>
      <c r="G16" s="125">
        <v>8.3507306889352826</v>
      </c>
    </row>
    <row r="17" spans="4:7" x14ac:dyDescent="0.35">
      <c r="D17" s="568" t="s">
        <v>3583</v>
      </c>
      <c r="E17" s="21" t="s">
        <v>3584</v>
      </c>
      <c r="F17" s="21" t="s">
        <v>3585</v>
      </c>
      <c r="G17" s="125">
        <v>432.56784968684758</v>
      </c>
    </row>
    <row r="18" spans="4:7" x14ac:dyDescent="0.35">
      <c r="D18" s="568"/>
      <c r="E18" s="21" t="s">
        <v>3586</v>
      </c>
      <c r="F18" s="21" t="s">
        <v>3587</v>
      </c>
      <c r="G18" s="125">
        <v>465.97077244258872</v>
      </c>
    </row>
    <row r="19" spans="4:7" x14ac:dyDescent="0.35">
      <c r="D19" s="568"/>
      <c r="E19" s="21" t="s">
        <v>3588</v>
      </c>
      <c r="F19" s="21" t="s">
        <v>3589</v>
      </c>
      <c r="G19" s="125">
        <v>432.56784968684758</v>
      </c>
    </row>
    <row r="20" spans="4:7" x14ac:dyDescent="0.35">
      <c r="D20" s="568"/>
      <c r="E20" s="21" t="s">
        <v>3590</v>
      </c>
      <c r="F20" s="21" t="s">
        <v>3591</v>
      </c>
      <c r="G20" s="125">
        <v>666.38830897703554</v>
      </c>
    </row>
    <row r="21" spans="4:7" x14ac:dyDescent="0.35">
      <c r="D21" s="568"/>
      <c r="E21" s="21" t="s">
        <v>3592</v>
      </c>
      <c r="F21" s="21" t="s">
        <v>3593</v>
      </c>
      <c r="G21" s="125">
        <v>217.01461377870564</v>
      </c>
    </row>
    <row r="22" spans="4:7" x14ac:dyDescent="0.35">
      <c r="D22" s="568"/>
      <c r="E22" s="21" t="s">
        <v>3594</v>
      </c>
      <c r="F22" s="21" t="s">
        <v>3595</v>
      </c>
      <c r="G22" s="125">
        <v>465.97077244258872</v>
      </c>
    </row>
    <row r="23" spans="4:7" x14ac:dyDescent="0.35">
      <c r="D23" s="568" t="s">
        <v>3596</v>
      </c>
      <c r="E23" s="21" t="s">
        <v>3597</v>
      </c>
      <c r="F23" s="21" t="s">
        <v>3598</v>
      </c>
      <c r="G23" s="125">
        <v>546.18997912317332</v>
      </c>
    </row>
    <row r="24" spans="4:7" x14ac:dyDescent="0.35">
      <c r="D24" s="568"/>
      <c r="E24" s="21" t="s">
        <v>3599</v>
      </c>
      <c r="F24" s="21" t="s">
        <v>3600</v>
      </c>
      <c r="G24" s="125">
        <v>546.18997912317332</v>
      </c>
    </row>
    <row r="25" spans="4:7" x14ac:dyDescent="0.35">
      <c r="D25" s="483" t="s">
        <v>3601</v>
      </c>
      <c r="E25" s="21" t="s">
        <v>3602</v>
      </c>
      <c r="F25" s="21" t="s">
        <v>3603</v>
      </c>
      <c r="G25" s="125">
        <v>10.020876826722338</v>
      </c>
    </row>
    <row r="26" spans="4:7" x14ac:dyDescent="0.35">
      <c r="D26" s="568" t="s">
        <v>3604</v>
      </c>
      <c r="E26" s="21" t="s">
        <v>3605</v>
      </c>
      <c r="F26" s="21" t="s">
        <v>3606</v>
      </c>
      <c r="G26" s="125">
        <v>25.052192066805848</v>
      </c>
    </row>
    <row r="27" spans="4:7" x14ac:dyDescent="0.35">
      <c r="D27" s="568"/>
      <c r="E27" s="21" t="s">
        <v>3607</v>
      </c>
      <c r="F27" s="21" t="s">
        <v>3608</v>
      </c>
      <c r="G27" s="125">
        <v>25.052192066805848</v>
      </c>
    </row>
    <row r="28" spans="4:7" x14ac:dyDescent="0.35">
      <c r="D28" s="568"/>
      <c r="E28" s="21" t="s">
        <v>3609</v>
      </c>
      <c r="F28" s="21" t="s">
        <v>3610</v>
      </c>
      <c r="G28" s="125">
        <v>25.052192066805848</v>
      </c>
    </row>
    <row r="29" spans="4:7" x14ac:dyDescent="0.35">
      <c r="D29" s="483" t="s">
        <v>3611</v>
      </c>
      <c r="E29" s="21" t="s">
        <v>3612</v>
      </c>
      <c r="F29" s="21" t="s">
        <v>3613</v>
      </c>
      <c r="G29" s="125">
        <v>8.3507306889352826</v>
      </c>
    </row>
    <row r="30" spans="4:7" x14ac:dyDescent="0.35">
      <c r="D30" s="568" t="s">
        <v>3614</v>
      </c>
      <c r="E30" s="21" t="s">
        <v>3615</v>
      </c>
      <c r="F30" s="21" t="s">
        <v>3616</v>
      </c>
      <c r="G30" s="125">
        <v>8.3507306889352826</v>
      </c>
    </row>
    <row r="31" spans="4:7" x14ac:dyDescent="0.35">
      <c r="D31" s="568"/>
      <c r="E31" s="21" t="s">
        <v>3617</v>
      </c>
      <c r="F31" s="21" t="s">
        <v>3618</v>
      </c>
      <c r="G31" s="125">
        <v>25.052192066805848</v>
      </c>
    </row>
    <row r="32" spans="4:7" x14ac:dyDescent="0.35">
      <c r="D32" s="568" t="s">
        <v>3619</v>
      </c>
      <c r="E32" s="21" t="s">
        <v>3620</v>
      </c>
      <c r="F32" s="21" t="s">
        <v>3621</v>
      </c>
      <c r="G32" s="125">
        <v>1459.5511482254699</v>
      </c>
    </row>
    <row r="33" spans="4:7" x14ac:dyDescent="0.35">
      <c r="D33" s="568"/>
      <c r="E33" s="21" t="s">
        <v>3622</v>
      </c>
      <c r="F33" s="21" t="s">
        <v>3623</v>
      </c>
      <c r="G33" s="125">
        <v>465.97077244258872</v>
      </c>
    </row>
    <row r="34" spans="4:7" x14ac:dyDescent="0.35">
      <c r="D34" s="568"/>
      <c r="E34" s="21" t="s">
        <v>3624</v>
      </c>
      <c r="F34" s="21" t="s">
        <v>3625</v>
      </c>
      <c r="G34" s="125">
        <v>1459.5511482254699</v>
      </c>
    </row>
    <row r="35" spans="4:7" x14ac:dyDescent="0.35">
      <c r="D35" s="568"/>
      <c r="E35" s="21" t="s">
        <v>3626</v>
      </c>
      <c r="F35" s="21" t="s">
        <v>3627</v>
      </c>
      <c r="G35" s="125">
        <v>465.97077244258872</v>
      </c>
    </row>
    <row r="36" spans="4:7" x14ac:dyDescent="0.35">
      <c r="D36" s="483" t="s">
        <v>3628</v>
      </c>
      <c r="E36" s="21" t="s">
        <v>3629</v>
      </c>
      <c r="F36" s="21" t="s">
        <v>3630</v>
      </c>
      <c r="G36" s="125">
        <v>66.805845511482261</v>
      </c>
    </row>
    <row r="37" spans="4:7" x14ac:dyDescent="0.35">
      <c r="D37" s="483" t="s">
        <v>3631</v>
      </c>
      <c r="E37" s="21" t="s">
        <v>3632</v>
      </c>
      <c r="F37" s="21" t="s">
        <v>3633</v>
      </c>
      <c r="G37" s="125">
        <v>666.38830897703554</v>
      </c>
    </row>
    <row r="38" spans="4:7" x14ac:dyDescent="0.35">
      <c r="D38" s="568" t="s">
        <v>3634</v>
      </c>
      <c r="E38" s="21" t="s">
        <v>3635</v>
      </c>
      <c r="F38" s="21" t="s">
        <v>3636</v>
      </c>
      <c r="G38" s="125">
        <v>41.753653444676409</v>
      </c>
    </row>
    <row r="39" spans="4:7" x14ac:dyDescent="0.35">
      <c r="D39" s="568"/>
      <c r="E39" s="21" t="s">
        <v>3637</v>
      </c>
      <c r="F39" s="21" t="s">
        <v>3638</v>
      </c>
      <c r="G39" s="125">
        <v>50.104384133611696</v>
      </c>
    </row>
    <row r="40" spans="4:7" x14ac:dyDescent="0.35">
      <c r="D40" s="568"/>
      <c r="E40" s="21" t="s">
        <v>3639</v>
      </c>
      <c r="F40" s="21" t="s">
        <v>3640</v>
      </c>
      <c r="G40" s="125">
        <v>41.753653444676409</v>
      </c>
    </row>
    <row r="41" spans="4:7" x14ac:dyDescent="0.35">
      <c r="D41" s="568"/>
      <c r="E41" s="21" t="s">
        <v>3641</v>
      </c>
      <c r="F41" s="21" t="s">
        <v>3642</v>
      </c>
      <c r="G41" s="125">
        <v>21.711899791231733</v>
      </c>
    </row>
    <row r="42" spans="4:7" x14ac:dyDescent="0.35">
      <c r="D42" s="483" t="s">
        <v>3643</v>
      </c>
      <c r="E42" s="21" t="s">
        <v>3644</v>
      </c>
      <c r="F42" s="21" t="s">
        <v>3645</v>
      </c>
      <c r="G42" s="125">
        <v>232.15031315240086</v>
      </c>
    </row>
    <row r="44" spans="4:7" x14ac:dyDescent="0.35">
      <c r="D44" s="440" t="s">
        <v>3459</v>
      </c>
    </row>
    <row r="46" spans="4:7" x14ac:dyDescent="0.35">
      <c r="D46" t="s">
        <v>3558</v>
      </c>
    </row>
    <row r="47" spans="4:7" x14ac:dyDescent="0.35">
      <c r="D47" t="s">
        <v>3559</v>
      </c>
    </row>
    <row r="48" spans="4:7" x14ac:dyDescent="0.35">
      <c r="D48" t="s">
        <v>3560</v>
      </c>
    </row>
    <row r="49" spans="4:4" x14ac:dyDescent="0.35">
      <c r="D49" t="s">
        <v>3561</v>
      </c>
    </row>
    <row r="50" spans="4:4" x14ac:dyDescent="0.35">
      <c r="D50" t="s">
        <v>3562</v>
      </c>
    </row>
    <row r="51" spans="4:4" x14ac:dyDescent="0.35">
      <c r="D51" t="s">
        <v>3563</v>
      </c>
    </row>
    <row r="52" spans="4:4" x14ac:dyDescent="0.35">
      <c r="D52" t="s">
        <v>3564</v>
      </c>
    </row>
    <row r="53" spans="4:4" x14ac:dyDescent="0.35">
      <c r="D53" t="s">
        <v>3565</v>
      </c>
    </row>
    <row r="54" spans="4:4" x14ac:dyDescent="0.35">
      <c r="D54" t="s">
        <v>3566</v>
      </c>
    </row>
    <row r="55" spans="4:4" x14ac:dyDescent="0.35">
      <c r="D55" t="s">
        <v>3567</v>
      </c>
    </row>
    <row r="56" spans="4:4" x14ac:dyDescent="0.35">
      <c r="D56" t="s">
        <v>3568</v>
      </c>
    </row>
    <row r="57" spans="4:4" x14ac:dyDescent="0.35">
      <c r="D57" t="s">
        <v>3569</v>
      </c>
    </row>
    <row r="58" spans="4:4" x14ac:dyDescent="0.35">
      <c r="D58" t="s">
        <v>3570</v>
      </c>
    </row>
    <row r="59" spans="4:4" x14ac:dyDescent="0.35">
      <c r="D59" t="s">
        <v>3571</v>
      </c>
    </row>
    <row r="60" spans="4:4" x14ac:dyDescent="0.35">
      <c r="D60" t="s">
        <v>3572</v>
      </c>
    </row>
    <row r="61" spans="4:4" x14ac:dyDescent="0.35">
      <c r="D61" t="s">
        <v>3573</v>
      </c>
    </row>
    <row r="62" spans="4:4" x14ac:dyDescent="0.35">
      <c r="D62" t="s">
        <v>3574</v>
      </c>
    </row>
    <row r="63" spans="4:4" x14ac:dyDescent="0.35">
      <c r="D63" t="s">
        <v>3575</v>
      </c>
    </row>
    <row r="64" spans="4:4" x14ac:dyDescent="0.35">
      <c r="D64" t="s">
        <v>3576</v>
      </c>
    </row>
    <row r="65" spans="4:4" x14ac:dyDescent="0.35">
      <c r="D65" t="s">
        <v>3577</v>
      </c>
    </row>
  </sheetData>
  <mergeCells count="8">
    <mergeCell ref="D32:D35"/>
    <mergeCell ref="D38:D41"/>
    <mergeCell ref="B7:J8"/>
    <mergeCell ref="D14:D16"/>
    <mergeCell ref="D17:D22"/>
    <mergeCell ref="D23:D24"/>
    <mergeCell ref="D26:D28"/>
    <mergeCell ref="D30:D3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AC39F-BBEC-43C7-B157-0652CDEF7D9D}">
  <sheetPr>
    <tabColor rgb="FF7030A0"/>
  </sheetPr>
  <dimension ref="A1:T55"/>
  <sheetViews>
    <sheetView showGridLines="0" zoomScale="90" zoomScaleNormal="90" workbookViewId="0">
      <selection activeCell="B7" sqref="B7:S8"/>
    </sheetView>
  </sheetViews>
  <sheetFormatPr defaultColWidth="0" defaultRowHeight="14.5" zeroHeight="1" x14ac:dyDescent="0.35"/>
  <cols>
    <col min="1" max="13" width="9.1796875" customWidth="1"/>
    <col min="14" max="14" width="9.7265625" bestFit="1" customWidth="1"/>
    <col min="15" max="20" width="9.1796875" customWidth="1"/>
    <col min="21" max="16384" width="9.1796875" hidden="1"/>
  </cols>
  <sheetData>
    <row r="1" spans="1:20" x14ac:dyDescent="0.35">
      <c r="A1" s="502"/>
      <c r="B1" s="502"/>
      <c r="C1" s="502"/>
      <c r="D1" s="502"/>
      <c r="E1" s="502"/>
      <c r="F1" s="502"/>
      <c r="G1" s="502"/>
      <c r="H1" s="502"/>
      <c r="I1" s="502"/>
      <c r="J1" s="502"/>
      <c r="K1" s="502"/>
      <c r="L1" s="502"/>
      <c r="M1" s="502"/>
      <c r="N1" s="502"/>
      <c r="O1" s="502"/>
      <c r="P1" s="502"/>
      <c r="Q1" s="502"/>
      <c r="R1" s="502"/>
      <c r="S1" s="502"/>
      <c r="T1" s="502"/>
    </row>
    <row r="2" spans="1:20" x14ac:dyDescent="0.35">
      <c r="A2" s="502"/>
      <c r="B2" s="502"/>
      <c r="C2" s="502"/>
      <c r="D2" s="502"/>
      <c r="E2" s="502"/>
      <c r="F2" s="502"/>
      <c r="G2" s="502"/>
      <c r="H2" s="502"/>
      <c r="I2" s="502"/>
      <c r="J2" s="502"/>
      <c r="K2" s="502"/>
      <c r="L2" s="502"/>
      <c r="M2" s="502"/>
      <c r="N2" s="502"/>
      <c r="O2" s="502"/>
      <c r="P2" s="502"/>
      <c r="Q2" s="502"/>
      <c r="R2" s="502"/>
      <c r="S2" s="502"/>
      <c r="T2" s="502"/>
    </row>
    <row r="3" spans="1:20" x14ac:dyDescent="0.35">
      <c r="A3" s="502"/>
      <c r="B3" s="502"/>
      <c r="C3" s="502"/>
      <c r="D3" s="502"/>
      <c r="E3" s="502"/>
      <c r="F3" s="502"/>
      <c r="G3" s="502"/>
      <c r="H3" s="502"/>
      <c r="I3" s="502"/>
      <c r="J3" s="502"/>
      <c r="K3" s="502"/>
      <c r="L3" s="502"/>
      <c r="M3" s="502"/>
      <c r="N3" s="502"/>
      <c r="O3" s="502"/>
      <c r="P3" s="502"/>
      <c r="Q3" s="502"/>
      <c r="R3" s="502"/>
      <c r="S3" s="502"/>
      <c r="T3" s="502"/>
    </row>
    <row r="4" spans="1:20" x14ac:dyDescent="0.35">
      <c r="A4" s="502"/>
      <c r="B4" s="502"/>
      <c r="C4" s="502"/>
      <c r="D4" s="502"/>
      <c r="E4" s="502"/>
      <c r="F4" s="502"/>
      <c r="G4" s="502"/>
      <c r="H4" s="502"/>
      <c r="I4" s="502"/>
      <c r="J4" s="502"/>
      <c r="K4" s="502"/>
      <c r="L4" s="502"/>
      <c r="M4" s="502"/>
      <c r="N4" s="502"/>
      <c r="O4" s="502"/>
      <c r="P4" s="502"/>
      <c r="Q4" s="502"/>
      <c r="R4" s="502"/>
      <c r="S4" s="502"/>
      <c r="T4" s="502"/>
    </row>
    <row r="5" spans="1:20" x14ac:dyDescent="0.35">
      <c r="A5" s="502"/>
      <c r="B5" s="502"/>
      <c r="C5" s="502"/>
      <c r="D5" s="502"/>
      <c r="E5" s="502"/>
      <c r="F5" s="502"/>
      <c r="G5" s="502"/>
      <c r="H5" s="502"/>
      <c r="I5" s="502"/>
      <c r="J5" s="502"/>
      <c r="K5" s="502"/>
      <c r="L5" s="502"/>
      <c r="M5" s="502"/>
      <c r="N5" s="502"/>
      <c r="O5" s="502"/>
      <c r="P5" s="502"/>
      <c r="Q5" s="502"/>
      <c r="R5" s="502"/>
      <c r="S5" s="502"/>
      <c r="T5" s="502"/>
    </row>
    <row r="6" spans="1:20" x14ac:dyDescent="0.35">
      <c r="A6" s="502"/>
      <c r="B6" s="502"/>
      <c r="C6" s="502"/>
      <c r="D6" s="502"/>
      <c r="E6" s="502"/>
      <c r="F6" s="502"/>
      <c r="G6" s="502"/>
      <c r="H6" s="502"/>
      <c r="I6" s="502"/>
      <c r="J6" s="502"/>
      <c r="K6" s="502"/>
      <c r="L6" s="502"/>
      <c r="M6" s="502"/>
      <c r="N6" s="502"/>
      <c r="O6" s="502"/>
      <c r="P6" s="502"/>
      <c r="Q6" s="502"/>
      <c r="R6" s="502"/>
      <c r="S6" s="502"/>
      <c r="T6" s="502"/>
    </row>
    <row r="7" spans="1:20" x14ac:dyDescent="0.35">
      <c r="A7" s="9"/>
      <c r="B7" s="503" t="s">
        <v>0</v>
      </c>
      <c r="C7" s="503"/>
      <c r="D7" s="503"/>
      <c r="E7" s="503"/>
      <c r="F7" s="503"/>
      <c r="G7" s="503"/>
      <c r="H7" s="503"/>
      <c r="I7" s="503"/>
      <c r="J7" s="503"/>
      <c r="K7" s="503"/>
      <c r="L7" s="503"/>
      <c r="M7" s="503"/>
      <c r="N7" s="503"/>
      <c r="O7" s="503"/>
      <c r="P7" s="503"/>
      <c r="Q7" s="503"/>
      <c r="R7" s="503"/>
      <c r="S7" s="503"/>
      <c r="T7" s="9"/>
    </row>
    <row r="8" spans="1:20" x14ac:dyDescent="0.35">
      <c r="A8" s="9"/>
      <c r="B8" s="503"/>
      <c r="C8" s="503"/>
      <c r="D8" s="503"/>
      <c r="E8" s="503"/>
      <c r="F8" s="503"/>
      <c r="G8" s="503"/>
      <c r="H8" s="503"/>
      <c r="I8" s="503"/>
      <c r="J8" s="503"/>
      <c r="K8" s="503"/>
      <c r="L8" s="503"/>
      <c r="M8" s="503"/>
      <c r="N8" s="503"/>
      <c r="O8" s="503"/>
      <c r="P8" s="503"/>
      <c r="Q8" s="503"/>
      <c r="R8" s="503"/>
      <c r="S8" s="503"/>
      <c r="T8" s="9"/>
    </row>
    <row r="9" spans="1:20" x14ac:dyDescent="0.35">
      <c r="A9" s="9"/>
      <c r="B9" s="9"/>
      <c r="C9" s="9"/>
      <c r="D9" s="9"/>
      <c r="E9" s="9"/>
      <c r="F9" s="9"/>
      <c r="G9" s="9"/>
      <c r="H9" s="9"/>
      <c r="I9" s="9"/>
      <c r="J9" s="9"/>
      <c r="K9" s="9"/>
      <c r="L9" s="9"/>
      <c r="M9" s="9"/>
      <c r="N9" s="9"/>
      <c r="O9" s="9"/>
      <c r="P9" s="9"/>
      <c r="Q9" s="9"/>
      <c r="R9" s="9"/>
      <c r="S9" s="9"/>
      <c r="T9" s="9"/>
    </row>
    <row r="10" spans="1:20" x14ac:dyDescent="0.35"/>
    <row r="11" spans="1:20" x14ac:dyDescent="0.35"/>
    <row r="12" spans="1:20" x14ac:dyDescent="0.35"/>
    <row r="13" spans="1:20" x14ac:dyDescent="0.35"/>
    <row r="14" spans="1:20" x14ac:dyDescent="0.35"/>
    <row r="15" spans="1:20" x14ac:dyDescent="0.35"/>
    <row r="16" spans="1:20"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spans="1:20" x14ac:dyDescent="0.35"/>
    <row r="34" spans="1:20" x14ac:dyDescent="0.35"/>
    <row r="35" spans="1:20" x14ac:dyDescent="0.35"/>
    <row r="36" spans="1:20" ht="21" x14ac:dyDescent="0.5">
      <c r="A36" s="1"/>
      <c r="B36" s="8"/>
      <c r="C36" s="8"/>
      <c r="D36" s="7"/>
      <c r="E36" s="7"/>
      <c r="F36" s="7"/>
      <c r="G36" s="7"/>
      <c r="H36" s="7"/>
      <c r="I36" s="7"/>
      <c r="J36" s="7"/>
      <c r="K36" s="7"/>
      <c r="L36" s="7"/>
      <c r="M36" s="7"/>
      <c r="N36" s="7"/>
      <c r="O36" s="7"/>
      <c r="P36" s="7"/>
      <c r="Q36" s="1"/>
      <c r="R36" s="1"/>
      <c r="S36" s="1"/>
      <c r="T36" s="1"/>
    </row>
    <row r="37" spans="1:20" ht="15" customHeight="1" x14ac:dyDescent="0.35">
      <c r="A37" s="504"/>
      <c r="B37" s="2"/>
      <c r="C37" s="2"/>
      <c r="D37" s="2"/>
      <c r="E37" s="2"/>
      <c r="F37" s="2"/>
      <c r="G37" s="2"/>
      <c r="H37" s="2"/>
      <c r="I37" s="2"/>
      <c r="J37" s="2"/>
      <c r="K37" s="2"/>
      <c r="L37" s="2"/>
      <c r="M37" s="2"/>
      <c r="N37" s="2"/>
      <c r="O37" s="2"/>
      <c r="P37" s="2"/>
      <c r="Q37" s="2"/>
      <c r="R37" s="2"/>
      <c r="S37" s="2"/>
      <c r="T37" s="1"/>
    </row>
    <row r="38" spans="1:20" x14ac:dyDescent="0.35">
      <c r="A38" s="504"/>
      <c r="B38" s="5"/>
      <c r="C38" s="5" t="s">
        <v>1</v>
      </c>
      <c r="D38" s="2"/>
      <c r="E38" s="2"/>
      <c r="F38" s="2"/>
      <c r="G38" s="6" t="s">
        <v>2</v>
      </c>
      <c r="H38" s="2"/>
      <c r="I38" s="2"/>
      <c r="J38" s="2"/>
      <c r="K38" s="2"/>
      <c r="L38" s="2"/>
      <c r="M38" s="2"/>
      <c r="N38" s="2"/>
      <c r="O38" s="2"/>
      <c r="P38" s="2"/>
      <c r="Q38" s="2"/>
      <c r="R38" s="2"/>
      <c r="S38" s="2"/>
      <c r="T38" s="1"/>
    </row>
    <row r="39" spans="1:20" x14ac:dyDescent="0.35">
      <c r="A39" s="504"/>
      <c r="B39" s="5"/>
      <c r="C39" s="5"/>
      <c r="D39" s="2"/>
      <c r="E39" s="2"/>
      <c r="F39" s="2"/>
      <c r="G39" s="2"/>
      <c r="H39" s="2"/>
      <c r="I39" s="2"/>
      <c r="J39" s="2"/>
      <c r="K39" s="2"/>
      <c r="L39" s="2"/>
      <c r="M39" s="2"/>
      <c r="N39" s="2"/>
      <c r="O39" s="2"/>
      <c r="P39" s="2"/>
      <c r="Q39" s="2"/>
      <c r="R39" s="2"/>
      <c r="S39" s="2"/>
      <c r="T39" s="1"/>
    </row>
    <row r="40" spans="1:20" x14ac:dyDescent="0.35">
      <c r="A40" s="4"/>
      <c r="B40" s="3"/>
      <c r="C40" s="3"/>
      <c r="D40" s="1"/>
      <c r="E40" s="1"/>
      <c r="F40" s="1"/>
      <c r="G40" s="1"/>
      <c r="H40" s="1"/>
      <c r="I40" s="1"/>
      <c r="J40" s="1"/>
      <c r="K40" s="1"/>
      <c r="L40" s="1"/>
      <c r="M40" s="1"/>
      <c r="N40" s="1"/>
      <c r="O40" s="1"/>
      <c r="P40" s="1"/>
      <c r="Q40" s="1"/>
      <c r="R40" s="1"/>
      <c r="S40" s="1"/>
      <c r="T40" s="1"/>
    </row>
    <row r="41" spans="1:20" ht="5.15" customHeight="1" x14ac:dyDescent="0.35">
      <c r="A41" s="1"/>
      <c r="B41" s="1"/>
      <c r="C41" s="1"/>
      <c r="D41" s="1"/>
      <c r="E41" s="1"/>
      <c r="F41" s="1"/>
      <c r="G41" s="1"/>
      <c r="H41" s="1"/>
      <c r="I41" s="1"/>
      <c r="J41" s="1"/>
      <c r="K41" s="1"/>
      <c r="L41" s="1"/>
      <c r="M41" s="1"/>
      <c r="N41" s="1"/>
      <c r="O41" s="1"/>
      <c r="P41" s="1"/>
      <c r="Q41" s="1"/>
      <c r="R41" s="1"/>
      <c r="S41" s="1"/>
      <c r="T41" s="1"/>
    </row>
    <row r="42" spans="1:20" x14ac:dyDescent="0.35">
      <c r="A42" s="504" t="s">
        <v>3</v>
      </c>
      <c r="B42" s="478"/>
      <c r="C42" s="505" t="s">
        <v>4</v>
      </c>
      <c r="D42" s="505"/>
      <c r="E42" s="505"/>
      <c r="F42" s="2"/>
      <c r="G42" s="2" t="s">
        <v>5</v>
      </c>
      <c r="H42" s="2"/>
      <c r="I42" s="2"/>
      <c r="J42" s="2"/>
      <c r="K42" s="2"/>
      <c r="L42" s="2"/>
      <c r="M42" s="2"/>
      <c r="N42" s="2"/>
      <c r="O42" s="2"/>
      <c r="P42" s="2"/>
      <c r="Q42" s="2"/>
      <c r="R42" s="2"/>
      <c r="S42" s="2"/>
      <c r="T42" s="1"/>
    </row>
    <row r="43" spans="1:20" x14ac:dyDescent="0.35">
      <c r="A43" s="504"/>
      <c r="B43" s="478"/>
      <c r="C43" s="505" t="s">
        <v>6</v>
      </c>
      <c r="D43" s="505"/>
      <c r="E43" s="505"/>
      <c r="F43" s="2"/>
      <c r="G43" s="2" t="s">
        <v>7</v>
      </c>
      <c r="H43" s="2"/>
      <c r="I43" s="2"/>
      <c r="J43" s="2"/>
      <c r="K43" s="2"/>
      <c r="L43" s="2"/>
      <c r="M43" s="2"/>
      <c r="N43" s="2"/>
      <c r="O43" s="2"/>
      <c r="P43" s="2"/>
      <c r="Q43" s="2"/>
      <c r="R43" s="2"/>
      <c r="S43" s="2"/>
      <c r="T43" s="1"/>
    </row>
    <row r="44" spans="1:20" x14ac:dyDescent="0.35">
      <c r="A44" s="504"/>
      <c r="B44" s="478"/>
      <c r="C44" s="505" t="s">
        <v>8</v>
      </c>
      <c r="D44" s="505"/>
      <c r="E44" s="505"/>
      <c r="F44" s="2"/>
      <c r="G44" s="2" t="s">
        <v>9</v>
      </c>
      <c r="H44" s="2"/>
      <c r="I44" s="2"/>
      <c r="J44" s="2"/>
      <c r="K44" s="2"/>
      <c r="L44" s="2"/>
      <c r="M44" s="2"/>
      <c r="N44" s="2"/>
      <c r="O44" s="2"/>
      <c r="P44" s="2"/>
      <c r="Q44" s="2"/>
      <c r="R44" s="2"/>
      <c r="S44" s="2"/>
      <c r="T44" s="1"/>
    </row>
    <row r="45" spans="1:20" x14ac:dyDescent="0.35">
      <c r="A45" s="504"/>
      <c r="B45" s="478"/>
      <c r="C45" s="505" t="s">
        <v>10</v>
      </c>
      <c r="D45" s="505"/>
      <c r="E45" s="505"/>
      <c r="F45" s="2"/>
      <c r="G45" s="2" t="s">
        <v>11</v>
      </c>
      <c r="H45" s="2"/>
      <c r="I45" s="2"/>
      <c r="J45" s="2"/>
      <c r="K45" s="2"/>
      <c r="L45" s="2"/>
      <c r="M45" s="2"/>
      <c r="N45" s="2"/>
      <c r="O45" s="2"/>
      <c r="P45" s="2"/>
      <c r="Q45" s="2"/>
      <c r="R45" s="2"/>
      <c r="S45" s="2"/>
      <c r="T45" s="1"/>
    </row>
    <row r="46" spans="1:20" x14ac:dyDescent="0.35">
      <c r="A46" s="504"/>
      <c r="B46" s="478"/>
      <c r="C46" s="505" t="s">
        <v>12</v>
      </c>
      <c r="D46" s="505"/>
      <c r="E46" s="505"/>
      <c r="F46" s="2"/>
      <c r="G46" s="2" t="s">
        <v>13</v>
      </c>
      <c r="H46" s="2"/>
      <c r="I46" s="2"/>
      <c r="J46" s="2"/>
      <c r="K46" s="2"/>
      <c r="L46" s="2"/>
      <c r="M46" s="2"/>
      <c r="N46" s="2"/>
      <c r="O46" s="2"/>
      <c r="P46" s="2"/>
      <c r="Q46" s="2"/>
      <c r="R46" s="2"/>
      <c r="S46" s="2"/>
      <c r="T46" s="1"/>
    </row>
    <row r="47" spans="1:20" x14ac:dyDescent="0.35">
      <c r="A47" s="504"/>
      <c r="B47" s="478"/>
      <c r="C47" s="505" t="s">
        <v>14</v>
      </c>
      <c r="D47" s="505"/>
      <c r="E47" s="505"/>
      <c r="F47" s="2"/>
      <c r="G47" s="2" t="s">
        <v>15</v>
      </c>
      <c r="H47" s="2"/>
      <c r="I47" s="2"/>
      <c r="J47" s="2"/>
      <c r="K47" s="2"/>
      <c r="L47" s="2"/>
      <c r="M47" s="2"/>
      <c r="N47" s="2"/>
      <c r="O47" s="2"/>
      <c r="P47" s="2"/>
      <c r="Q47" s="2"/>
      <c r="R47" s="2"/>
      <c r="S47" s="2"/>
      <c r="T47" s="1"/>
    </row>
    <row r="48" spans="1:20" x14ac:dyDescent="0.35">
      <c r="A48" s="1"/>
      <c r="B48" s="1"/>
      <c r="C48" s="1"/>
      <c r="D48" s="1"/>
      <c r="E48" s="1"/>
      <c r="F48" s="1"/>
      <c r="G48" s="1"/>
      <c r="H48" s="1"/>
      <c r="I48" s="1"/>
      <c r="J48" s="1"/>
      <c r="K48" s="1"/>
      <c r="L48" s="1"/>
      <c r="M48" s="1"/>
      <c r="N48" s="1"/>
      <c r="O48" s="1"/>
      <c r="P48" s="1"/>
      <c r="Q48" s="1"/>
      <c r="R48" s="1"/>
      <c r="S48" s="1"/>
      <c r="T48" s="1"/>
    </row>
    <row r="49" hidden="1" x14ac:dyDescent="0.35"/>
    <row r="50" hidden="1" x14ac:dyDescent="0.35"/>
    <row r="51" hidden="1" x14ac:dyDescent="0.35"/>
    <row r="52" hidden="1" x14ac:dyDescent="0.35"/>
    <row r="53" x14ac:dyDescent="0.35"/>
    <row r="54" x14ac:dyDescent="0.35"/>
    <row r="55" x14ac:dyDescent="0.35"/>
  </sheetData>
  <mergeCells count="10">
    <mergeCell ref="A1:T6"/>
    <mergeCell ref="B7:S8"/>
    <mergeCell ref="A37:A39"/>
    <mergeCell ref="A42:A47"/>
    <mergeCell ref="C42:E42"/>
    <mergeCell ref="C43:E43"/>
    <mergeCell ref="C44:E44"/>
    <mergeCell ref="C45:E45"/>
    <mergeCell ref="C46:E46"/>
    <mergeCell ref="C47:E47"/>
  </mergeCells>
  <hyperlinks>
    <hyperlink ref="C42:E42" r:id="rId1" display="HPE Engage &amp; Grow" xr:uid="{3B3A5D24-A776-4527-AB9F-ED908C546AEC}"/>
    <hyperlink ref="C43:E43" r:id="rId2" display="iQuote Tutorial" xr:uid="{513218C1-79F6-4780-87BC-708748AE6CDE}"/>
    <hyperlink ref="C44:E44" r:id="rId3" display="HPN Switch Selector" xr:uid="{B61F4878-8F9C-45F1-A69A-D210B923CEC0}"/>
    <hyperlink ref="C45:E45" r:id="rId4" display="HPE - Microsoft ROK FAQ" xr:uid="{E8DB1CB3-67F4-4F96-8201-CA937B23DA44}"/>
    <hyperlink ref="C46:E46" r:id="rId5" display="HPE - Vmware" xr:uid="{B6FC7A52-7B2E-44A3-97CD-77F1C8DB5392}"/>
    <hyperlink ref="C47:E47" r:id="rId6" display="HPE QuickSpecs " xr:uid="{E9DD6490-8C64-434C-8422-E6F3C8F9C8AB}"/>
    <hyperlink ref="G38" r:id="rId7" xr:uid="{E2383DB0-D3F3-40AF-9977-7D77A9FA61CA}"/>
  </hyperlinks>
  <pageMargins left="0.7" right="0.7" top="0.75" bottom="0.75" header="0.3" footer="0.3"/>
  <pageSetup orientation="portrait" horizontalDpi="4294967295" verticalDpi="4294967295" r:id="rId8"/>
  <customProperties>
    <customPr name="EpmWorksheetKeyString_GUID" r:id="rId9"/>
  </customProperties>
  <drawing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6548C-62F7-4B1D-A87E-D58A458B1B4C}">
  <sheetPr>
    <tabColor rgb="FFFF9966"/>
  </sheetPr>
  <dimension ref="A1:X46"/>
  <sheetViews>
    <sheetView showGridLines="0" workbookViewId="0">
      <selection activeCell="B7" sqref="B7:K8"/>
    </sheetView>
  </sheetViews>
  <sheetFormatPr defaultColWidth="0" defaultRowHeight="14.5" x14ac:dyDescent="0.35"/>
  <cols>
    <col min="1" max="1" width="8" customWidth="1"/>
    <col min="2" max="2" width="5.453125" customWidth="1"/>
    <col min="3" max="3" width="38.54296875" bestFit="1" customWidth="1"/>
    <col min="4" max="4" width="11.26953125" style="51" bestFit="1" customWidth="1"/>
    <col min="5" max="5" width="38.54296875" bestFit="1" customWidth="1"/>
    <col min="6" max="6" width="11.54296875" bestFit="1" customWidth="1"/>
    <col min="7" max="7" width="7.7265625" customWidth="1"/>
    <col min="8" max="14" width="9.1796875" customWidth="1"/>
    <col min="15" max="24" width="0" style="302" hidden="1" customWidth="1"/>
    <col min="25" max="16384" width="9.1796875" style="302" hidden="1"/>
  </cols>
  <sheetData>
    <row r="1" spans="1:14" x14ac:dyDescent="0.35">
      <c r="A1" s="9"/>
      <c r="B1" s="9"/>
      <c r="C1" s="9"/>
      <c r="D1" s="9"/>
      <c r="E1" s="9"/>
      <c r="F1" s="9"/>
      <c r="G1" s="9"/>
      <c r="H1" s="9"/>
      <c r="I1" s="9"/>
      <c r="J1" s="476"/>
      <c r="K1" s="9"/>
      <c r="L1" s="9"/>
      <c r="M1" s="9"/>
      <c r="N1" s="9"/>
    </row>
    <row r="2" spans="1:14" x14ac:dyDescent="0.35">
      <c r="A2" s="9"/>
      <c r="B2" s="9"/>
      <c r="C2" s="9"/>
      <c r="D2" s="9"/>
      <c r="E2" s="9"/>
      <c r="F2" s="9"/>
      <c r="G2" s="9"/>
      <c r="H2" s="9"/>
      <c r="I2" s="9"/>
      <c r="J2" s="476"/>
      <c r="K2" s="9"/>
      <c r="L2" s="9"/>
      <c r="M2" s="9"/>
      <c r="N2" s="9"/>
    </row>
    <row r="3" spans="1:14" x14ac:dyDescent="0.35">
      <c r="A3" s="9"/>
      <c r="B3" s="9"/>
      <c r="C3" s="9"/>
      <c r="D3" s="9"/>
      <c r="E3" s="9"/>
      <c r="F3" s="9"/>
      <c r="G3" s="9"/>
      <c r="H3" s="9"/>
      <c r="I3" s="9"/>
      <c r="J3" s="476"/>
      <c r="K3" s="9"/>
      <c r="L3" s="9"/>
      <c r="M3" s="9"/>
      <c r="N3" s="9"/>
    </row>
    <row r="4" spans="1:14" x14ac:dyDescent="0.35">
      <c r="A4" s="9"/>
      <c r="B4" s="9"/>
      <c r="C4" s="9"/>
      <c r="D4" s="9"/>
      <c r="E4" s="9"/>
      <c r="F4" s="9"/>
      <c r="G4" s="9"/>
      <c r="H4" s="9"/>
      <c r="I4" s="9"/>
      <c r="J4" s="476"/>
      <c r="K4" s="9"/>
      <c r="L4" s="9"/>
      <c r="M4" s="9"/>
      <c r="N4" s="9"/>
    </row>
    <row r="5" spans="1:14" x14ac:dyDescent="0.35">
      <c r="A5" s="9"/>
      <c r="B5" s="9"/>
      <c r="C5" s="9"/>
      <c r="D5" s="9"/>
      <c r="E5" s="9"/>
      <c r="F5" s="9"/>
      <c r="G5" s="9"/>
      <c r="H5" s="9"/>
      <c r="I5" s="9"/>
      <c r="J5" s="476"/>
      <c r="K5" s="9"/>
      <c r="L5" s="9"/>
      <c r="M5" s="9"/>
      <c r="N5" s="9"/>
    </row>
    <row r="6" spans="1:14" x14ac:dyDescent="0.35">
      <c r="A6" s="9"/>
      <c r="B6" s="9"/>
      <c r="C6" s="9"/>
      <c r="D6" s="9"/>
      <c r="E6" s="9"/>
      <c r="F6" s="9"/>
      <c r="G6" s="9"/>
      <c r="H6" s="9"/>
      <c r="I6" s="9"/>
      <c r="J6" s="476"/>
      <c r="K6" s="9"/>
      <c r="L6" s="9"/>
      <c r="M6" s="9"/>
      <c r="N6" s="9"/>
    </row>
    <row r="7" spans="1:14" ht="14.65" customHeight="1" x14ac:dyDescent="0.35">
      <c r="A7" s="9"/>
      <c r="B7" s="503" t="s">
        <v>3646</v>
      </c>
      <c r="C7" s="503"/>
      <c r="D7" s="503"/>
      <c r="E7" s="503"/>
      <c r="F7" s="503"/>
      <c r="G7" s="503"/>
      <c r="H7" s="503"/>
      <c r="I7" s="503"/>
      <c r="J7" s="503"/>
      <c r="K7" s="503"/>
      <c r="L7" s="9"/>
      <c r="M7" s="9"/>
      <c r="N7" s="9"/>
    </row>
    <row r="8" spans="1:14" ht="14.65" customHeight="1" x14ac:dyDescent="0.35">
      <c r="A8" s="9"/>
      <c r="B8" s="503"/>
      <c r="C8" s="503"/>
      <c r="D8" s="503"/>
      <c r="E8" s="503"/>
      <c r="F8" s="503"/>
      <c r="G8" s="503"/>
      <c r="H8" s="503"/>
      <c r="I8" s="503"/>
      <c r="J8" s="503"/>
      <c r="K8" s="503"/>
      <c r="L8" s="9"/>
      <c r="M8" s="9"/>
      <c r="N8" s="9"/>
    </row>
    <row r="9" spans="1:14" x14ac:dyDescent="0.35">
      <c r="A9" s="9"/>
      <c r="B9" s="9"/>
      <c r="C9" s="9"/>
      <c r="D9" s="9"/>
      <c r="E9" s="9"/>
      <c r="F9" s="9"/>
      <c r="G9" s="9"/>
      <c r="H9" s="9"/>
      <c r="I9" s="9"/>
      <c r="J9" s="476"/>
      <c r="K9" s="9"/>
      <c r="L9" s="9"/>
      <c r="M9" s="9"/>
      <c r="N9" s="9"/>
    </row>
    <row r="11" spans="1:14" x14ac:dyDescent="0.35">
      <c r="D11"/>
    </row>
    <row r="12" spans="1:14" x14ac:dyDescent="0.35">
      <c r="C12" s="318" t="s">
        <v>20</v>
      </c>
      <c r="D12" s="318" t="s">
        <v>3473</v>
      </c>
      <c r="E12" s="318" t="s">
        <v>3474</v>
      </c>
      <c r="F12" s="319" t="s">
        <v>2150</v>
      </c>
      <c r="G12" s="311"/>
    </row>
    <row r="13" spans="1:14" x14ac:dyDescent="0.35">
      <c r="C13" s="491" t="s">
        <v>3647</v>
      </c>
      <c r="D13" s="320" t="s">
        <v>3648</v>
      </c>
      <c r="E13" s="320" t="s">
        <v>3649</v>
      </c>
      <c r="F13" s="304">
        <v>1169.1022964509395</v>
      </c>
      <c r="G13" s="311"/>
    </row>
    <row r="14" spans="1:14" x14ac:dyDescent="0.35">
      <c r="C14" s="655" t="s">
        <v>3650</v>
      </c>
      <c r="D14" s="320" t="s">
        <v>3651</v>
      </c>
      <c r="E14" s="320" t="s">
        <v>3652</v>
      </c>
      <c r="F14" s="304">
        <v>818.37160751565762</v>
      </c>
      <c r="G14" s="311"/>
    </row>
    <row r="15" spans="1:14" x14ac:dyDescent="0.35">
      <c r="C15" s="655"/>
      <c r="D15" s="320" t="s">
        <v>3653</v>
      </c>
      <c r="E15" s="320" t="s">
        <v>3654</v>
      </c>
      <c r="F15" s="304">
        <v>3039.6659707724425</v>
      </c>
      <c r="G15" s="311"/>
    </row>
    <row r="16" spans="1:14" x14ac:dyDescent="0.35">
      <c r="C16" s="655"/>
      <c r="D16" s="320" t="s">
        <v>3655</v>
      </c>
      <c r="E16" s="320" t="s">
        <v>3656</v>
      </c>
      <c r="F16" s="304">
        <v>4910.2296450939457</v>
      </c>
      <c r="G16" s="311"/>
    </row>
    <row r="17" spans="3:7" x14ac:dyDescent="0.35">
      <c r="C17" s="655"/>
      <c r="D17" s="320" t="s">
        <v>3657</v>
      </c>
      <c r="E17" s="320" t="s">
        <v>3658</v>
      </c>
      <c r="F17" s="304">
        <v>2045.929018789144</v>
      </c>
      <c r="G17" s="311"/>
    </row>
    <row r="18" spans="3:7" x14ac:dyDescent="0.35">
      <c r="C18" s="655"/>
      <c r="D18" s="320" t="s">
        <v>3659</v>
      </c>
      <c r="E18" s="320" t="s">
        <v>3660</v>
      </c>
      <c r="F18" s="304">
        <v>7599.1649269311065</v>
      </c>
      <c r="G18" s="311"/>
    </row>
    <row r="19" spans="3:7" x14ac:dyDescent="0.35">
      <c r="C19" s="655"/>
      <c r="D19" s="320" t="s">
        <v>3661</v>
      </c>
      <c r="E19" s="320" t="s">
        <v>3662</v>
      </c>
      <c r="F19" s="304">
        <v>3273.4864300626305</v>
      </c>
      <c r="G19" s="311"/>
    </row>
    <row r="20" spans="3:7" x14ac:dyDescent="0.35">
      <c r="C20" s="655"/>
      <c r="D20" s="320" t="s">
        <v>3663</v>
      </c>
      <c r="E20" s="320" t="s">
        <v>3664</v>
      </c>
      <c r="F20" s="304">
        <v>19640.918580375783</v>
      </c>
      <c r="G20" s="311"/>
    </row>
    <row r="21" spans="3:7" x14ac:dyDescent="0.35">
      <c r="C21" s="491" t="s">
        <v>3665</v>
      </c>
      <c r="D21" s="320" t="s">
        <v>3666</v>
      </c>
      <c r="E21" s="320" t="s">
        <v>3667</v>
      </c>
      <c r="F21" s="304">
        <v>1336.1169102296451</v>
      </c>
      <c r="G21" s="311"/>
    </row>
    <row r="22" spans="3:7" x14ac:dyDescent="0.35">
      <c r="C22" s="491" t="s">
        <v>3668</v>
      </c>
      <c r="D22" s="320" t="s">
        <v>3669</v>
      </c>
      <c r="E22" s="320" t="s">
        <v>3670</v>
      </c>
      <c r="F22" s="304">
        <v>1169.1022964509395</v>
      </c>
      <c r="G22" s="311"/>
    </row>
    <row r="23" spans="3:7" x14ac:dyDescent="0.35">
      <c r="C23" s="491" t="s">
        <v>3671</v>
      </c>
      <c r="D23" s="320" t="s">
        <v>3672</v>
      </c>
      <c r="E23" s="320" t="s">
        <v>3673</v>
      </c>
      <c r="F23" s="304">
        <v>1503.1315240083509</v>
      </c>
      <c r="G23" s="311"/>
    </row>
    <row r="25" spans="3:7" x14ac:dyDescent="0.35">
      <c r="C25" s="439" t="s">
        <v>3459</v>
      </c>
    </row>
    <row r="27" spans="3:7" x14ac:dyDescent="0.35">
      <c r="C27" t="s">
        <v>3558</v>
      </c>
    </row>
    <row r="28" spans="3:7" x14ac:dyDescent="0.35">
      <c r="C28" t="s">
        <v>3559</v>
      </c>
    </row>
    <row r="29" spans="3:7" x14ac:dyDescent="0.35">
      <c r="C29" t="s">
        <v>3560</v>
      </c>
    </row>
    <row r="30" spans="3:7" x14ac:dyDescent="0.35">
      <c r="C30" t="s">
        <v>3561</v>
      </c>
      <c r="D30" s="298"/>
    </row>
    <row r="31" spans="3:7" x14ac:dyDescent="0.35">
      <c r="C31" t="s">
        <v>3562</v>
      </c>
      <c r="D31" s="298"/>
    </row>
    <row r="32" spans="3:7" x14ac:dyDescent="0.35">
      <c r="C32" t="s">
        <v>3563</v>
      </c>
      <c r="D32" s="298"/>
    </row>
    <row r="33" spans="3:3" x14ac:dyDescent="0.35">
      <c r="C33" t="s">
        <v>3564</v>
      </c>
    </row>
    <row r="34" spans="3:3" x14ac:dyDescent="0.35">
      <c r="C34" t="s">
        <v>3565</v>
      </c>
    </row>
    <row r="35" spans="3:3" x14ac:dyDescent="0.35">
      <c r="C35" t="s">
        <v>3566</v>
      </c>
    </row>
    <row r="36" spans="3:3" x14ac:dyDescent="0.35">
      <c r="C36" t="s">
        <v>3567</v>
      </c>
    </row>
    <row r="37" spans="3:3" x14ac:dyDescent="0.35">
      <c r="C37" t="s">
        <v>3568</v>
      </c>
    </row>
    <row r="38" spans="3:3" x14ac:dyDescent="0.35">
      <c r="C38" t="s">
        <v>3569</v>
      </c>
    </row>
    <row r="39" spans="3:3" x14ac:dyDescent="0.35">
      <c r="C39" t="s">
        <v>3570</v>
      </c>
    </row>
    <row r="40" spans="3:3" x14ac:dyDescent="0.35">
      <c r="C40" t="s">
        <v>3571</v>
      </c>
    </row>
    <row r="41" spans="3:3" x14ac:dyDescent="0.35">
      <c r="C41" t="s">
        <v>3572</v>
      </c>
    </row>
    <row r="42" spans="3:3" x14ac:dyDescent="0.35">
      <c r="C42" t="s">
        <v>3573</v>
      </c>
    </row>
    <row r="43" spans="3:3" x14ac:dyDescent="0.35">
      <c r="C43" t="s">
        <v>3574</v>
      </c>
    </row>
    <row r="44" spans="3:3" x14ac:dyDescent="0.35">
      <c r="C44" t="s">
        <v>3575</v>
      </c>
    </row>
    <row r="45" spans="3:3" x14ac:dyDescent="0.35">
      <c r="C45" t="s">
        <v>3576</v>
      </c>
    </row>
    <row r="46" spans="3:3" x14ac:dyDescent="0.35">
      <c r="C46" t="s">
        <v>3577</v>
      </c>
    </row>
  </sheetData>
  <mergeCells count="2">
    <mergeCell ref="C14:C20"/>
    <mergeCell ref="B7:K8"/>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E226D-C571-4E34-AD6A-9B038431AB9C}">
  <sheetPr>
    <tabColor rgb="FFFF9966"/>
  </sheetPr>
  <dimension ref="A1:N82"/>
  <sheetViews>
    <sheetView showGridLines="0" workbookViewId="0">
      <selection activeCell="B7" sqref="B7:K8"/>
    </sheetView>
  </sheetViews>
  <sheetFormatPr defaultColWidth="0" defaultRowHeight="14.5" x14ac:dyDescent="0.35"/>
  <cols>
    <col min="1" max="3" width="9.1796875" customWidth="1"/>
    <col min="4" max="4" width="25" customWidth="1"/>
    <col min="5" max="5" width="24.54296875" customWidth="1"/>
    <col min="6" max="6" width="18.1796875" customWidth="1"/>
    <col min="7" max="7" width="12.1796875" customWidth="1"/>
    <col min="8" max="8" width="38.453125" bestFit="1" customWidth="1"/>
    <col min="9" max="9" width="10.54296875" style="51" bestFit="1" customWidth="1"/>
    <col min="10" max="10" width="13.26953125" customWidth="1"/>
    <col min="11" max="12" width="9.1796875" customWidth="1"/>
    <col min="13" max="14" width="0" style="302" hidden="1" customWidth="1"/>
    <col min="15" max="16384" width="9.1796875" style="302" hidden="1"/>
  </cols>
  <sheetData>
    <row r="1" spans="1:12" x14ac:dyDescent="0.35">
      <c r="A1" s="9"/>
      <c r="B1" s="9"/>
      <c r="C1" s="9"/>
      <c r="D1" s="9"/>
      <c r="E1" s="9"/>
      <c r="F1" s="9"/>
      <c r="G1" s="9"/>
      <c r="H1" s="62"/>
      <c r="I1" s="299"/>
      <c r="J1" s="476"/>
      <c r="K1" s="9"/>
      <c r="L1" s="9"/>
    </row>
    <row r="2" spans="1:12" x14ac:dyDescent="0.35">
      <c r="A2" s="9"/>
      <c r="B2" s="9"/>
      <c r="C2" s="9"/>
      <c r="D2" s="9"/>
      <c r="E2" s="9"/>
      <c r="F2" s="9"/>
      <c r="G2" s="9"/>
      <c r="H2" s="62"/>
      <c r="I2" s="299"/>
      <c r="J2" s="476"/>
      <c r="K2" s="9"/>
      <c r="L2" s="9"/>
    </row>
    <row r="3" spans="1:12" x14ac:dyDescent="0.35">
      <c r="A3" s="9"/>
      <c r="B3" s="9"/>
      <c r="C3" s="9"/>
      <c r="D3" s="9"/>
      <c r="E3" s="9"/>
      <c r="F3" s="9"/>
      <c r="G3" s="9"/>
      <c r="H3" s="62"/>
      <c r="I3" s="299"/>
      <c r="J3" s="476"/>
      <c r="K3" s="9"/>
      <c r="L3" s="9"/>
    </row>
    <row r="4" spans="1:12" x14ac:dyDescent="0.35">
      <c r="A4" s="9"/>
      <c r="B4" s="9"/>
      <c r="C4" s="9"/>
      <c r="D4" s="9"/>
      <c r="E4" s="9"/>
      <c r="F4" s="9"/>
      <c r="G4" s="9"/>
      <c r="H4" s="62"/>
      <c r="I4" s="299"/>
      <c r="J4" s="476"/>
      <c r="K4" s="9"/>
      <c r="L4" s="9"/>
    </row>
    <row r="5" spans="1:12" x14ac:dyDescent="0.35">
      <c r="A5" s="9"/>
      <c r="B5" s="9"/>
      <c r="C5" s="9"/>
      <c r="D5" s="9"/>
      <c r="E5" s="9"/>
      <c r="F5" s="9"/>
      <c r="G5" s="9"/>
      <c r="H5" s="62"/>
      <c r="I5" s="299"/>
      <c r="J5" s="476"/>
      <c r="K5" s="9"/>
      <c r="L5" s="9"/>
    </row>
    <row r="6" spans="1:12" x14ac:dyDescent="0.35">
      <c r="A6" s="9"/>
      <c r="B6" s="9"/>
      <c r="C6" s="9"/>
      <c r="D6" s="9"/>
      <c r="E6" s="9"/>
      <c r="F6" s="9"/>
      <c r="G6" s="9"/>
      <c r="H6" s="62"/>
      <c r="I6" s="299"/>
      <c r="J6" s="476"/>
      <c r="K6" s="9"/>
      <c r="L6" s="9"/>
    </row>
    <row r="7" spans="1:12" ht="14.65" customHeight="1" x14ac:dyDescent="0.35">
      <c r="A7" s="9"/>
      <c r="B7" s="503" t="s">
        <v>3674</v>
      </c>
      <c r="C7" s="503"/>
      <c r="D7" s="503"/>
      <c r="E7" s="503"/>
      <c r="F7" s="503"/>
      <c r="G7" s="503"/>
      <c r="H7" s="503"/>
      <c r="I7" s="503"/>
      <c r="J7" s="503"/>
      <c r="K7" s="503"/>
      <c r="L7" s="9"/>
    </row>
    <row r="8" spans="1:12" ht="14.65" customHeight="1" x14ac:dyDescent="0.35">
      <c r="A8" s="9"/>
      <c r="B8" s="503"/>
      <c r="C8" s="503"/>
      <c r="D8" s="503"/>
      <c r="E8" s="503"/>
      <c r="F8" s="503"/>
      <c r="G8" s="503"/>
      <c r="H8" s="503"/>
      <c r="I8" s="503"/>
      <c r="J8" s="503"/>
      <c r="K8" s="503"/>
      <c r="L8" s="9"/>
    </row>
    <row r="9" spans="1:12" x14ac:dyDescent="0.35">
      <c r="A9" s="9"/>
      <c r="B9" s="9"/>
      <c r="C9" s="9"/>
      <c r="D9" s="9"/>
      <c r="E9" s="9"/>
      <c r="F9" s="9"/>
      <c r="G9" s="9"/>
      <c r="H9" s="62"/>
      <c r="I9" s="299"/>
      <c r="J9" s="476"/>
      <c r="K9" s="9"/>
      <c r="L9" s="9"/>
    </row>
    <row r="11" spans="1:12" ht="18.5" x14ac:dyDescent="0.35">
      <c r="D11" s="300" t="s">
        <v>3472</v>
      </c>
      <c r="E11" s="300" t="s">
        <v>20</v>
      </c>
      <c r="F11" s="300" t="s">
        <v>2119</v>
      </c>
      <c r="G11" s="300" t="s">
        <v>3473</v>
      </c>
      <c r="H11" s="300" t="s">
        <v>3474</v>
      </c>
      <c r="I11" s="301" t="s">
        <v>1319</v>
      </c>
      <c r="J11" s="116" t="s">
        <v>2517</v>
      </c>
    </row>
    <row r="12" spans="1:12" x14ac:dyDescent="0.35">
      <c r="D12" s="656" t="s">
        <v>3475</v>
      </c>
      <c r="E12" s="656" t="s">
        <v>3480</v>
      </c>
      <c r="F12" s="656" t="s">
        <v>3675</v>
      </c>
      <c r="G12" s="314" t="s">
        <v>1980</v>
      </c>
      <c r="H12" s="314" t="s">
        <v>1981</v>
      </c>
      <c r="I12" s="315">
        <v>188.40292275574114</v>
      </c>
      <c r="J12" s="92" t="s">
        <v>2525</v>
      </c>
    </row>
    <row r="13" spans="1:12" x14ac:dyDescent="0.35">
      <c r="D13" s="656"/>
      <c r="E13" s="656"/>
      <c r="F13" s="656"/>
      <c r="G13" s="314" t="s">
        <v>3676</v>
      </c>
      <c r="H13" s="314" t="s">
        <v>3677</v>
      </c>
      <c r="I13" s="315">
        <v>203.51774530271402</v>
      </c>
      <c r="J13" s="92" t="s">
        <v>2525</v>
      </c>
    </row>
    <row r="14" spans="1:12" x14ac:dyDescent="0.35">
      <c r="D14" s="656"/>
      <c r="E14" s="656"/>
      <c r="F14" s="656"/>
      <c r="G14" s="314" t="s">
        <v>1978</v>
      </c>
      <c r="H14" s="314" t="s">
        <v>1979</v>
      </c>
      <c r="I14" s="315">
        <v>218.94572025052193</v>
      </c>
      <c r="J14" s="92" t="s">
        <v>2525</v>
      </c>
    </row>
    <row r="15" spans="1:12" x14ac:dyDescent="0.35">
      <c r="D15" s="656"/>
      <c r="E15" s="656"/>
      <c r="F15" s="656"/>
      <c r="G15" s="314" t="s">
        <v>1974</v>
      </c>
      <c r="H15" s="314" t="s">
        <v>1975</v>
      </c>
      <c r="I15" s="315">
        <v>365.29227557411275</v>
      </c>
      <c r="J15" s="92" t="s">
        <v>2525</v>
      </c>
    </row>
    <row r="16" spans="1:12" x14ac:dyDescent="0.35">
      <c r="D16" s="656"/>
      <c r="E16" s="656"/>
      <c r="F16" s="656"/>
      <c r="G16" s="314" t="s">
        <v>1976</v>
      </c>
      <c r="H16" s="314" t="s">
        <v>1977</v>
      </c>
      <c r="I16" s="315">
        <v>375.79331941544882</v>
      </c>
      <c r="J16" s="92" t="s">
        <v>2525</v>
      </c>
    </row>
    <row r="17" spans="4:10" x14ac:dyDescent="0.35">
      <c r="D17" s="656"/>
      <c r="E17" s="656"/>
      <c r="F17" s="656"/>
      <c r="G17" s="314" t="s">
        <v>1972</v>
      </c>
      <c r="H17" s="314" t="s">
        <v>1973</v>
      </c>
      <c r="I17" s="315">
        <v>647.31732776617957</v>
      </c>
      <c r="J17" s="92" t="s">
        <v>2525</v>
      </c>
    </row>
    <row r="18" spans="4:10" x14ac:dyDescent="0.35">
      <c r="D18" s="656"/>
      <c r="E18" s="656"/>
      <c r="F18" s="656" t="s">
        <v>3678</v>
      </c>
      <c r="G18" s="314" t="s">
        <v>1966</v>
      </c>
      <c r="H18" s="314" t="s">
        <v>1967</v>
      </c>
      <c r="I18" s="315">
        <v>1045.17745302714</v>
      </c>
      <c r="J18" s="92" t="s">
        <v>2525</v>
      </c>
    </row>
    <row r="19" spans="4:10" x14ac:dyDescent="0.35">
      <c r="D19" s="656"/>
      <c r="E19" s="656"/>
      <c r="F19" s="656"/>
      <c r="G19" s="314" t="s">
        <v>1968</v>
      </c>
      <c r="H19" s="314" t="s">
        <v>1969</v>
      </c>
      <c r="I19" s="315">
        <v>1335.9290187891443</v>
      </c>
      <c r="J19" s="92" t="s">
        <v>2525</v>
      </c>
    </row>
    <row r="20" spans="4:10" x14ac:dyDescent="0.35">
      <c r="D20" s="656"/>
      <c r="E20" s="656"/>
      <c r="F20" s="656"/>
      <c r="G20" s="314" t="s">
        <v>1970</v>
      </c>
      <c r="H20" s="314" t="s">
        <v>1971</v>
      </c>
      <c r="I20" s="315">
        <v>1589.6450939457204</v>
      </c>
      <c r="J20" s="92" t="s">
        <v>2525</v>
      </c>
    </row>
    <row r="21" spans="4:10" x14ac:dyDescent="0.35">
      <c r="D21" s="656"/>
      <c r="E21" s="656"/>
      <c r="F21" s="656"/>
      <c r="G21" s="314" t="s">
        <v>1964</v>
      </c>
      <c r="H21" s="314" t="s">
        <v>1965</v>
      </c>
      <c r="I21" s="315">
        <v>864.80167014613789</v>
      </c>
      <c r="J21" s="92" t="s">
        <v>2525</v>
      </c>
    </row>
    <row r="22" spans="4:10" x14ac:dyDescent="0.35">
      <c r="D22" s="656"/>
      <c r="E22" s="656"/>
      <c r="F22" s="657" t="s">
        <v>3503</v>
      </c>
      <c r="G22" s="314" t="s">
        <v>2024</v>
      </c>
      <c r="H22" s="314" t="s">
        <v>3679</v>
      </c>
      <c r="I22" s="315">
        <v>1555.4906054279752</v>
      </c>
      <c r="J22" s="92" t="s">
        <v>2525</v>
      </c>
    </row>
    <row r="23" spans="4:10" x14ac:dyDescent="0.35">
      <c r="D23" s="656"/>
      <c r="E23" s="656"/>
      <c r="F23" s="658"/>
      <c r="G23" s="314" t="s">
        <v>2022</v>
      </c>
      <c r="H23" s="314" t="s">
        <v>3680</v>
      </c>
      <c r="I23" s="315">
        <v>1617.6931106471816</v>
      </c>
      <c r="J23" s="92" t="s">
        <v>2525</v>
      </c>
    </row>
    <row r="24" spans="4:10" x14ac:dyDescent="0.35">
      <c r="D24" s="656"/>
      <c r="E24" s="656"/>
      <c r="F24" s="658"/>
      <c r="G24" s="314" t="s">
        <v>1982</v>
      </c>
      <c r="H24" s="314" t="s">
        <v>1983</v>
      </c>
      <c r="I24" s="315">
        <v>392.40083507306889</v>
      </c>
      <c r="J24" s="92" t="s">
        <v>2525</v>
      </c>
    </row>
    <row r="25" spans="4:10" x14ac:dyDescent="0.35">
      <c r="D25" s="656"/>
      <c r="E25" s="656"/>
      <c r="F25" s="658"/>
      <c r="G25" s="314" t="s">
        <v>1984</v>
      </c>
      <c r="H25" s="314" t="s">
        <v>1985</v>
      </c>
      <c r="I25" s="315">
        <v>500.38622129436328</v>
      </c>
      <c r="J25" s="92" t="s">
        <v>2525</v>
      </c>
    </row>
    <row r="26" spans="4:10" x14ac:dyDescent="0.35">
      <c r="D26" s="656"/>
      <c r="E26" s="656"/>
      <c r="F26" s="658"/>
      <c r="G26" s="314" t="s">
        <v>1988</v>
      </c>
      <c r="H26" s="314" t="s">
        <v>1989</v>
      </c>
      <c r="I26" s="315">
        <v>596.02296450939457</v>
      </c>
      <c r="J26" s="92" t="s">
        <v>2525</v>
      </c>
    </row>
    <row r="27" spans="4:10" x14ac:dyDescent="0.35">
      <c r="D27" s="656"/>
      <c r="E27" s="656"/>
      <c r="F27" s="658"/>
      <c r="G27" s="314" t="s">
        <v>1986</v>
      </c>
      <c r="H27" s="314" t="s">
        <v>1987</v>
      </c>
      <c r="I27" s="315">
        <v>875.11482254697307</v>
      </c>
      <c r="J27" s="92" t="s">
        <v>2525</v>
      </c>
    </row>
    <row r="28" spans="4:10" x14ac:dyDescent="0.35">
      <c r="D28" s="656"/>
      <c r="E28" s="656"/>
      <c r="F28" s="659"/>
      <c r="G28" s="314" t="s">
        <v>1990</v>
      </c>
      <c r="H28" s="314" t="s">
        <v>1991</v>
      </c>
      <c r="I28" s="315">
        <v>1022.8392484342381</v>
      </c>
      <c r="J28" s="92" t="s">
        <v>2525</v>
      </c>
    </row>
    <row r="29" spans="4:10" x14ac:dyDescent="0.35">
      <c r="D29" s="656"/>
      <c r="E29" s="656"/>
      <c r="F29" s="492" t="s">
        <v>3479</v>
      </c>
      <c r="G29" s="314" t="s">
        <v>2057</v>
      </c>
      <c r="H29" s="314" t="s">
        <v>2058</v>
      </c>
      <c r="I29" s="315">
        <v>3857.7035490605431</v>
      </c>
      <c r="J29" s="92" t="s">
        <v>2525</v>
      </c>
    </row>
    <row r="30" spans="4:10" x14ac:dyDescent="0.35">
      <c r="D30" s="656"/>
      <c r="E30" s="492" t="s">
        <v>3498</v>
      </c>
      <c r="F30" s="492" t="s">
        <v>3479</v>
      </c>
      <c r="G30" s="314" t="s">
        <v>2059</v>
      </c>
      <c r="H30" s="314" t="s">
        <v>2060</v>
      </c>
      <c r="I30" s="315">
        <v>183.3820459290188</v>
      </c>
      <c r="J30" s="92" t="s">
        <v>2525</v>
      </c>
    </row>
    <row r="31" spans="4:10" x14ac:dyDescent="0.35">
      <c r="D31" s="656"/>
      <c r="E31" s="656" t="s">
        <v>3416</v>
      </c>
      <c r="F31" s="656" t="s">
        <v>3681</v>
      </c>
      <c r="G31" s="314" t="s">
        <v>2063</v>
      </c>
      <c r="H31" s="314" t="s">
        <v>3682</v>
      </c>
      <c r="I31" s="315">
        <v>69.51983298538623</v>
      </c>
      <c r="J31" s="92" t="s">
        <v>2525</v>
      </c>
    </row>
    <row r="32" spans="4:10" x14ac:dyDescent="0.35">
      <c r="D32" s="656"/>
      <c r="E32" s="656"/>
      <c r="F32" s="656"/>
      <c r="G32" s="314" t="s">
        <v>2042</v>
      </c>
      <c r="H32" s="314" t="s">
        <v>2043</v>
      </c>
      <c r="I32" s="315">
        <v>104.56158663883089</v>
      </c>
      <c r="J32" s="92" t="s">
        <v>2525</v>
      </c>
    </row>
    <row r="33" spans="4:10" x14ac:dyDescent="0.35">
      <c r="D33" s="660" t="s">
        <v>3529</v>
      </c>
      <c r="E33" s="660" t="s">
        <v>3530</v>
      </c>
      <c r="F33" s="661" t="s">
        <v>3683</v>
      </c>
      <c r="G33" s="284" t="s">
        <v>102</v>
      </c>
      <c r="H33" s="284" t="s">
        <v>103</v>
      </c>
      <c r="I33" s="312">
        <v>33.40292275574113</v>
      </c>
      <c r="J33" s="92">
        <v>40</v>
      </c>
    </row>
    <row r="34" spans="4:10" x14ac:dyDescent="0.35">
      <c r="D34" s="660"/>
      <c r="E34" s="660"/>
      <c r="F34" s="661"/>
      <c r="G34" s="284" t="s">
        <v>104</v>
      </c>
      <c r="H34" s="284" t="s">
        <v>105</v>
      </c>
      <c r="I34" s="312">
        <v>66.805845511482261</v>
      </c>
      <c r="J34" s="92">
        <v>40</v>
      </c>
    </row>
    <row r="35" spans="4:10" x14ac:dyDescent="0.35">
      <c r="D35" s="662" t="s">
        <v>3684</v>
      </c>
      <c r="E35" s="662" t="s">
        <v>3685</v>
      </c>
      <c r="F35" s="493" t="s">
        <v>3686</v>
      </c>
      <c r="G35" s="281" t="s">
        <v>1998</v>
      </c>
      <c r="H35" s="281" t="s">
        <v>1999</v>
      </c>
      <c r="I35" s="297">
        <v>8.3507306889352826</v>
      </c>
      <c r="J35" s="92" t="s">
        <v>2525</v>
      </c>
    </row>
    <row r="36" spans="4:10" x14ac:dyDescent="0.35">
      <c r="D36" s="662"/>
      <c r="E36" s="662"/>
      <c r="F36" s="493" t="s">
        <v>3687</v>
      </c>
      <c r="G36" s="281" t="s">
        <v>1918</v>
      </c>
      <c r="H36" s="281" t="s">
        <v>1919</v>
      </c>
      <c r="I36" s="297">
        <v>15.031315240083508</v>
      </c>
      <c r="J36" s="92" t="s">
        <v>2525</v>
      </c>
    </row>
    <row r="37" spans="4:10" x14ac:dyDescent="0.35">
      <c r="D37" s="662"/>
      <c r="E37" s="662"/>
      <c r="F37" s="493" t="s">
        <v>3688</v>
      </c>
      <c r="G37" s="281" t="s">
        <v>1936</v>
      </c>
      <c r="H37" s="281" t="s">
        <v>3689</v>
      </c>
      <c r="I37" s="297">
        <v>10.020876826722338</v>
      </c>
      <c r="J37" s="92" t="s">
        <v>2525</v>
      </c>
    </row>
    <row r="38" spans="4:10" x14ac:dyDescent="0.35">
      <c r="D38" s="662"/>
      <c r="E38" s="662"/>
      <c r="F38" s="493" t="s">
        <v>3690</v>
      </c>
      <c r="G38" s="281" t="s">
        <v>1934</v>
      </c>
      <c r="H38" s="281" t="s">
        <v>3691</v>
      </c>
      <c r="I38" s="297">
        <v>11.691022964509393</v>
      </c>
      <c r="J38" s="92" t="s">
        <v>2525</v>
      </c>
    </row>
    <row r="39" spans="4:10" x14ac:dyDescent="0.35">
      <c r="D39" s="662"/>
      <c r="E39" s="313" t="s">
        <v>3692</v>
      </c>
      <c r="F39" s="493" t="s">
        <v>3693</v>
      </c>
      <c r="G39" s="281" t="s">
        <v>3694</v>
      </c>
      <c r="H39" s="281" t="s">
        <v>3695</v>
      </c>
      <c r="I39" s="297">
        <v>100.20876826722339</v>
      </c>
      <c r="J39" s="92" t="s">
        <v>2525</v>
      </c>
    </row>
    <row r="40" spans="4:10" x14ac:dyDescent="0.35">
      <c r="D40" s="662"/>
      <c r="E40" s="662" t="s">
        <v>3696</v>
      </c>
      <c r="F40" s="493" t="s">
        <v>3697</v>
      </c>
      <c r="G40" s="281" t="s">
        <v>1890</v>
      </c>
      <c r="H40" s="281" t="s">
        <v>3698</v>
      </c>
      <c r="I40" s="297">
        <v>499.37369519832987</v>
      </c>
      <c r="J40" s="92" t="s">
        <v>2525</v>
      </c>
    </row>
    <row r="41" spans="4:10" x14ac:dyDescent="0.35">
      <c r="D41" s="662"/>
      <c r="E41" s="662"/>
      <c r="F41" s="493" t="s">
        <v>3697</v>
      </c>
      <c r="G41" s="281" t="s">
        <v>1892</v>
      </c>
      <c r="H41" s="281" t="s">
        <v>3699</v>
      </c>
      <c r="I41" s="297">
        <v>499.37369519832987</v>
      </c>
      <c r="J41" s="92" t="s">
        <v>2525</v>
      </c>
    </row>
    <row r="42" spans="4:10" x14ac:dyDescent="0.35">
      <c r="D42" s="662"/>
      <c r="E42" s="662" t="s">
        <v>3700</v>
      </c>
      <c r="F42" s="493" t="s">
        <v>3701</v>
      </c>
      <c r="G42" s="281" t="s">
        <v>62</v>
      </c>
      <c r="H42" s="281" t="s">
        <v>63</v>
      </c>
      <c r="I42" s="297">
        <v>232.15031315240086</v>
      </c>
      <c r="J42" s="92">
        <v>45</v>
      </c>
    </row>
    <row r="43" spans="4:10" x14ac:dyDescent="0.35">
      <c r="D43" s="662"/>
      <c r="E43" s="662"/>
      <c r="F43" s="493" t="s">
        <v>3701</v>
      </c>
      <c r="G43" s="281" t="s">
        <v>108</v>
      </c>
      <c r="H43" s="281" t="s">
        <v>109</v>
      </c>
      <c r="I43" s="297">
        <v>232.15031315240086</v>
      </c>
      <c r="J43" s="92">
        <v>45</v>
      </c>
    </row>
    <row r="44" spans="4:10" x14ac:dyDescent="0.35">
      <c r="D44" s="662"/>
      <c r="E44" s="662"/>
      <c r="F44" s="493" t="s">
        <v>3702</v>
      </c>
      <c r="G44" s="281" t="s">
        <v>64</v>
      </c>
      <c r="H44" s="281" t="s">
        <v>65</v>
      </c>
      <c r="I44" s="297">
        <v>332.3590814196242</v>
      </c>
      <c r="J44" s="92">
        <v>45</v>
      </c>
    </row>
    <row r="45" spans="4:10" x14ac:dyDescent="0.35">
      <c r="D45" s="662"/>
      <c r="E45" s="662"/>
      <c r="F45" s="493" t="s">
        <v>3702</v>
      </c>
      <c r="G45" s="281" t="s">
        <v>106</v>
      </c>
      <c r="H45" s="281" t="s">
        <v>107</v>
      </c>
      <c r="I45" s="297">
        <v>332.3590814196242</v>
      </c>
      <c r="J45" s="92">
        <v>45</v>
      </c>
    </row>
    <row r="46" spans="4:10" x14ac:dyDescent="0.35">
      <c r="D46" s="662"/>
      <c r="E46" s="493" t="s">
        <v>3703</v>
      </c>
      <c r="F46" s="493" t="s">
        <v>3704</v>
      </c>
      <c r="G46" s="281" t="s">
        <v>2034</v>
      </c>
      <c r="H46" s="281" t="s">
        <v>2035</v>
      </c>
      <c r="I46" s="297">
        <v>21.711899791231733</v>
      </c>
      <c r="J46" s="92" t="s">
        <v>2525</v>
      </c>
    </row>
    <row r="47" spans="4:10" x14ac:dyDescent="0.35">
      <c r="D47" s="662"/>
      <c r="E47" s="493" t="s">
        <v>3705</v>
      </c>
      <c r="F47" s="493" t="s">
        <v>3706</v>
      </c>
      <c r="G47" s="281" t="s">
        <v>3707</v>
      </c>
      <c r="H47" s="281" t="s">
        <v>3708</v>
      </c>
      <c r="I47" s="297">
        <v>2.8705636743215033</v>
      </c>
      <c r="J47" s="92" t="s">
        <v>2525</v>
      </c>
    </row>
    <row r="48" spans="4:10" x14ac:dyDescent="0.35">
      <c r="D48" s="662"/>
      <c r="E48" s="493" t="s">
        <v>3709</v>
      </c>
      <c r="F48" s="493" t="s">
        <v>3710</v>
      </c>
      <c r="G48" s="281" t="s">
        <v>1994</v>
      </c>
      <c r="H48" s="281" t="s">
        <v>1995</v>
      </c>
      <c r="I48" s="297">
        <v>31.73277661795407</v>
      </c>
      <c r="J48" s="92" t="s">
        <v>2525</v>
      </c>
    </row>
    <row r="49" spans="4:10" x14ac:dyDescent="0.35">
      <c r="D49" s="662"/>
      <c r="E49" s="493" t="s">
        <v>3709</v>
      </c>
      <c r="F49" s="493" t="s">
        <v>3711</v>
      </c>
      <c r="G49" s="281" t="s">
        <v>1996</v>
      </c>
      <c r="H49" s="281" t="s">
        <v>1997</v>
      </c>
      <c r="I49" s="297">
        <v>48.434237995824638</v>
      </c>
      <c r="J49" s="92" t="s">
        <v>2525</v>
      </c>
    </row>
    <row r="50" spans="4:10" x14ac:dyDescent="0.35">
      <c r="D50" s="662"/>
      <c r="E50" s="662" t="s">
        <v>3712</v>
      </c>
      <c r="F50" s="493" t="s">
        <v>3713</v>
      </c>
      <c r="G50" s="281" t="s">
        <v>1916</v>
      </c>
      <c r="H50" s="281" t="s">
        <v>1917</v>
      </c>
      <c r="I50" s="297">
        <v>165.34446764091859</v>
      </c>
      <c r="J50" s="92" t="s">
        <v>2525</v>
      </c>
    </row>
    <row r="51" spans="4:10" x14ac:dyDescent="0.35">
      <c r="D51" s="662"/>
      <c r="E51" s="662"/>
      <c r="F51" s="493" t="s">
        <v>3713</v>
      </c>
      <c r="G51" s="281" t="s">
        <v>2067</v>
      </c>
      <c r="H51" s="281" t="s">
        <v>3714</v>
      </c>
      <c r="I51" s="297">
        <v>131.94154488517745</v>
      </c>
      <c r="J51" s="92" t="s">
        <v>2525</v>
      </c>
    </row>
    <row r="52" spans="4:10" x14ac:dyDescent="0.35">
      <c r="D52" s="662"/>
      <c r="E52" s="662"/>
      <c r="F52" s="493" t="s">
        <v>3713</v>
      </c>
      <c r="G52" s="281" t="s">
        <v>2065</v>
      </c>
      <c r="H52" s="281" t="s">
        <v>3715</v>
      </c>
      <c r="I52" s="297">
        <v>131.94154488517745</v>
      </c>
      <c r="J52" s="92" t="s">
        <v>2525</v>
      </c>
    </row>
    <row r="53" spans="4:10" x14ac:dyDescent="0.35">
      <c r="D53" s="662"/>
      <c r="E53" s="663" t="s">
        <v>3596</v>
      </c>
      <c r="F53" s="663" t="s">
        <v>3716</v>
      </c>
      <c r="G53" s="281" t="s">
        <v>112</v>
      </c>
      <c r="H53" s="281" t="s">
        <v>113</v>
      </c>
      <c r="I53" s="297">
        <v>232.15031315240086</v>
      </c>
      <c r="J53" s="92">
        <v>45</v>
      </c>
    </row>
    <row r="54" spans="4:10" x14ac:dyDescent="0.35">
      <c r="D54" s="662"/>
      <c r="E54" s="664"/>
      <c r="F54" s="665"/>
      <c r="G54" s="281" t="s">
        <v>60</v>
      </c>
      <c r="H54" s="281" t="s">
        <v>61</v>
      </c>
      <c r="I54" s="297">
        <v>232.15031315240086</v>
      </c>
      <c r="J54" s="92">
        <v>45</v>
      </c>
    </row>
    <row r="55" spans="4:10" x14ac:dyDescent="0.35">
      <c r="D55" s="662"/>
      <c r="E55" s="664"/>
      <c r="F55" s="493" t="s">
        <v>3717</v>
      </c>
      <c r="G55" s="281" t="s">
        <v>57</v>
      </c>
      <c r="H55" s="281" t="s">
        <v>59</v>
      </c>
      <c r="I55" s="297">
        <v>365.76200417536535</v>
      </c>
      <c r="J55" s="92">
        <v>45</v>
      </c>
    </row>
    <row r="56" spans="4:10" x14ac:dyDescent="0.35">
      <c r="D56" s="662"/>
      <c r="E56" s="665"/>
      <c r="F56" s="493" t="s">
        <v>3717</v>
      </c>
      <c r="G56" s="281" t="s">
        <v>110</v>
      </c>
      <c r="H56" s="281" t="s">
        <v>111</v>
      </c>
      <c r="I56" s="297">
        <v>365.76200417536535</v>
      </c>
      <c r="J56" s="92">
        <v>45</v>
      </c>
    </row>
    <row r="57" spans="4:10" x14ac:dyDescent="0.35">
      <c r="D57" s="666" t="s">
        <v>3552</v>
      </c>
      <c r="E57" s="494" t="s">
        <v>3443</v>
      </c>
      <c r="F57" s="494" t="s">
        <v>3718</v>
      </c>
      <c r="G57" s="282" t="s">
        <v>2045</v>
      </c>
      <c r="H57" s="282" t="s">
        <v>2046</v>
      </c>
      <c r="I57" s="296">
        <v>33.40292275574113</v>
      </c>
      <c r="J57" s="92" t="s">
        <v>2525</v>
      </c>
    </row>
    <row r="58" spans="4:10" x14ac:dyDescent="0.35">
      <c r="D58" s="666"/>
      <c r="E58" s="666" t="s">
        <v>3719</v>
      </c>
      <c r="F58" s="666" t="s">
        <v>3720</v>
      </c>
      <c r="G58" s="282" t="s">
        <v>1946</v>
      </c>
      <c r="H58" s="282" t="s">
        <v>1947</v>
      </c>
      <c r="I58" s="296">
        <v>24.008350730688935</v>
      </c>
      <c r="J58" s="92" t="s">
        <v>2525</v>
      </c>
    </row>
    <row r="59" spans="4:10" x14ac:dyDescent="0.35">
      <c r="D59" s="666"/>
      <c r="E59" s="666"/>
      <c r="F59" s="666"/>
      <c r="G59" s="282" t="s">
        <v>1948</v>
      </c>
      <c r="H59" s="282" t="s">
        <v>1949</v>
      </c>
      <c r="I59" s="296">
        <v>33.40292275574113</v>
      </c>
      <c r="J59" s="92" t="s">
        <v>2525</v>
      </c>
    </row>
    <row r="60" spans="4:10" x14ac:dyDescent="0.35">
      <c r="D60" s="666"/>
      <c r="E60" s="666"/>
      <c r="F60" s="667" t="s">
        <v>3721</v>
      </c>
      <c r="G60" s="282" t="s">
        <v>2000</v>
      </c>
      <c r="H60" s="282" t="s">
        <v>2001</v>
      </c>
      <c r="I60" s="296">
        <v>175</v>
      </c>
      <c r="J60" s="92" t="s">
        <v>2525</v>
      </c>
    </row>
    <row r="61" spans="4:10" x14ac:dyDescent="0.35">
      <c r="D61" s="666"/>
      <c r="E61" s="666"/>
      <c r="F61" s="668"/>
      <c r="G61" s="282" t="s">
        <v>2004</v>
      </c>
      <c r="H61" s="282" t="s">
        <v>2005</v>
      </c>
      <c r="I61" s="296">
        <v>20.876826722338205</v>
      </c>
      <c r="J61" s="92" t="s">
        <v>2525</v>
      </c>
    </row>
    <row r="62" spans="4:10" x14ac:dyDescent="0.35">
      <c r="D62" s="666"/>
      <c r="E62" s="666"/>
      <c r="F62" s="666" t="s">
        <v>3722</v>
      </c>
      <c r="G62" s="282" t="s">
        <v>2030</v>
      </c>
      <c r="H62" s="282" t="s">
        <v>2031</v>
      </c>
      <c r="I62" s="296">
        <v>106.5553235908142</v>
      </c>
      <c r="J62" s="92" t="s">
        <v>2525</v>
      </c>
    </row>
    <row r="63" spans="4:10" x14ac:dyDescent="0.35">
      <c r="D63" s="666"/>
      <c r="E63" s="666"/>
      <c r="F63" s="666"/>
      <c r="G63" s="282" t="s">
        <v>2049</v>
      </c>
      <c r="H63" s="282" t="s">
        <v>2050</v>
      </c>
      <c r="I63" s="296">
        <v>237.57828810020879</v>
      </c>
      <c r="J63" s="92" t="s">
        <v>2525</v>
      </c>
    </row>
    <row r="64" spans="4:10" x14ac:dyDescent="0.35">
      <c r="D64" s="666"/>
      <c r="E64" s="666"/>
      <c r="F64" s="666"/>
      <c r="G64" s="282" t="s">
        <v>2051</v>
      </c>
      <c r="H64" s="282" t="s">
        <v>2052</v>
      </c>
      <c r="I64" s="296">
        <v>500.5219206680585</v>
      </c>
      <c r="J64" s="92" t="s">
        <v>2525</v>
      </c>
    </row>
    <row r="65" spans="4:10" x14ac:dyDescent="0.35">
      <c r="D65" s="666"/>
      <c r="E65" s="666"/>
      <c r="F65" s="666" t="s">
        <v>3723</v>
      </c>
      <c r="G65" s="282" t="s">
        <v>2036</v>
      </c>
      <c r="H65" s="282" t="s">
        <v>2037</v>
      </c>
      <c r="I65" s="296">
        <v>412.26513569937379</v>
      </c>
      <c r="J65" s="92" t="s">
        <v>2525</v>
      </c>
    </row>
    <row r="66" spans="4:10" x14ac:dyDescent="0.35">
      <c r="D66" s="666"/>
      <c r="E66" s="666"/>
      <c r="F66" s="666"/>
      <c r="G66" s="282" t="s">
        <v>2055</v>
      </c>
      <c r="H66" s="282" t="s">
        <v>2056</v>
      </c>
      <c r="I66" s="296">
        <v>938.56993736951972</v>
      </c>
      <c r="J66" s="92" t="s">
        <v>2525</v>
      </c>
    </row>
    <row r="67" spans="4:10" x14ac:dyDescent="0.35">
      <c r="D67" s="666"/>
      <c r="E67" s="666"/>
      <c r="F67" s="666"/>
      <c r="G67" s="282" t="s">
        <v>2040</v>
      </c>
      <c r="H67" s="282" t="s">
        <v>2041</v>
      </c>
      <c r="I67" s="296">
        <v>986.0647181628392</v>
      </c>
      <c r="J67" s="92" t="s">
        <v>2525</v>
      </c>
    </row>
    <row r="68" spans="4:10" x14ac:dyDescent="0.35">
      <c r="D68" s="666"/>
      <c r="E68" s="666"/>
      <c r="F68" s="666"/>
      <c r="G68" s="282" t="s">
        <v>2038</v>
      </c>
      <c r="H68" s="282" t="s">
        <v>2039</v>
      </c>
      <c r="I68" s="296">
        <v>667.72442588726528</v>
      </c>
      <c r="J68" s="92" t="s">
        <v>2525</v>
      </c>
    </row>
    <row r="69" spans="4:10" x14ac:dyDescent="0.35">
      <c r="D69" s="666"/>
      <c r="E69" s="667" t="s">
        <v>3416</v>
      </c>
      <c r="F69" s="494"/>
      <c r="G69" s="282" t="s">
        <v>3553</v>
      </c>
      <c r="H69" s="282" t="s">
        <v>3554</v>
      </c>
      <c r="I69" s="296">
        <v>552.71398747390413</v>
      </c>
      <c r="J69" s="92" t="s">
        <v>2525</v>
      </c>
    </row>
    <row r="70" spans="4:10" x14ac:dyDescent="0.35">
      <c r="D70" s="666"/>
      <c r="E70" s="668"/>
      <c r="F70" s="494"/>
      <c r="G70" s="282" t="s">
        <v>2061</v>
      </c>
      <c r="H70" s="282" t="s">
        <v>3412</v>
      </c>
      <c r="I70" s="296">
        <v>226.72233820459289</v>
      </c>
      <c r="J70" s="92" t="s">
        <v>2525</v>
      </c>
    </row>
    <row r="73" spans="4:10" x14ac:dyDescent="0.35">
      <c r="D73" s="506" t="s">
        <v>3724</v>
      </c>
      <c r="E73" s="506"/>
      <c r="F73" s="506"/>
      <c r="G73" s="506"/>
      <c r="H73" s="506"/>
      <c r="I73" s="506"/>
    </row>
    <row r="74" spans="4:10" x14ac:dyDescent="0.35">
      <c r="D74" s="506"/>
      <c r="E74" s="506"/>
      <c r="F74" s="506"/>
      <c r="G74" s="506"/>
      <c r="H74" s="506"/>
      <c r="I74" s="506"/>
    </row>
    <row r="75" spans="4:10" x14ac:dyDescent="0.35">
      <c r="D75" s="506"/>
      <c r="E75" s="506"/>
      <c r="F75" s="506"/>
      <c r="G75" s="506"/>
      <c r="H75" s="506"/>
      <c r="I75" s="506"/>
    </row>
    <row r="76" spans="4:10" x14ac:dyDescent="0.35">
      <c r="D76" s="506"/>
      <c r="E76" s="506"/>
      <c r="F76" s="506"/>
      <c r="G76" s="506"/>
      <c r="H76" s="506"/>
      <c r="I76" s="506"/>
    </row>
    <row r="77" spans="4:10" x14ac:dyDescent="0.35">
      <c r="D77" s="506"/>
      <c r="E77" s="506"/>
      <c r="F77" s="506"/>
      <c r="G77" s="506"/>
      <c r="H77" s="506"/>
      <c r="I77" s="506"/>
    </row>
    <row r="78" spans="4:10" x14ac:dyDescent="0.35">
      <c r="D78" s="506"/>
      <c r="E78" s="506"/>
      <c r="F78" s="506"/>
      <c r="G78" s="506"/>
      <c r="H78" s="506"/>
      <c r="I78" s="506"/>
    </row>
    <row r="79" spans="4:10" x14ac:dyDescent="0.35">
      <c r="D79" s="506"/>
      <c r="E79" s="506"/>
      <c r="F79" s="506"/>
      <c r="G79" s="506"/>
      <c r="H79" s="506"/>
      <c r="I79" s="506"/>
    </row>
    <row r="80" spans="4:10" x14ac:dyDescent="0.35">
      <c r="D80" s="506"/>
      <c r="E80" s="506"/>
      <c r="F80" s="506"/>
      <c r="G80" s="506"/>
      <c r="H80" s="506"/>
      <c r="I80" s="506"/>
    </row>
    <row r="81" spans="4:9" x14ac:dyDescent="0.35">
      <c r="D81" s="506"/>
      <c r="E81" s="506"/>
      <c r="F81" s="506"/>
      <c r="G81" s="506"/>
      <c r="H81" s="506"/>
      <c r="I81" s="506"/>
    </row>
    <row r="82" spans="4:9" x14ac:dyDescent="0.35">
      <c r="D82" s="506"/>
      <c r="E82" s="506"/>
      <c r="F82" s="506"/>
      <c r="G82" s="506"/>
      <c r="H82" s="506"/>
      <c r="I82" s="506"/>
    </row>
  </sheetData>
  <mergeCells count="26">
    <mergeCell ref="E50:E52"/>
    <mergeCell ref="E53:E56"/>
    <mergeCell ref="F53:F54"/>
    <mergeCell ref="D57:D70"/>
    <mergeCell ref="E58:E68"/>
    <mergeCell ref="F58:F59"/>
    <mergeCell ref="F62:F64"/>
    <mergeCell ref="F65:F68"/>
    <mergeCell ref="E69:E70"/>
    <mergeCell ref="F60:F61"/>
    <mergeCell ref="D73:I82"/>
    <mergeCell ref="B7:K8"/>
    <mergeCell ref="D12:D32"/>
    <mergeCell ref="E12:E29"/>
    <mergeCell ref="F12:F17"/>
    <mergeCell ref="F18:F21"/>
    <mergeCell ref="E31:E32"/>
    <mergeCell ref="F31:F32"/>
    <mergeCell ref="F22:F28"/>
    <mergeCell ref="D33:D34"/>
    <mergeCell ref="E33:E34"/>
    <mergeCell ref="F33:F34"/>
    <mergeCell ref="D35:D56"/>
    <mergeCell ref="E35:E38"/>
    <mergeCell ref="E40:E41"/>
    <mergeCell ref="E42:E45"/>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A8750-A7DE-4342-AD18-249BE7F00677}">
  <sheetPr>
    <tabColor rgb="FFFF9966"/>
  </sheetPr>
  <dimension ref="A1:O33"/>
  <sheetViews>
    <sheetView showGridLines="0" workbookViewId="0">
      <selection activeCell="B7" sqref="B7:L8"/>
    </sheetView>
  </sheetViews>
  <sheetFormatPr defaultColWidth="0" defaultRowHeight="14.5" x14ac:dyDescent="0.35"/>
  <cols>
    <col min="1" max="1" width="8.54296875" customWidth="1"/>
    <col min="2" max="2" width="5.54296875" customWidth="1"/>
    <col min="3" max="3" width="27" bestFit="1" customWidth="1"/>
    <col min="4" max="4" width="10.26953125" style="51" bestFit="1" customWidth="1"/>
    <col min="5" max="5" width="38.81640625" bestFit="1" customWidth="1"/>
    <col min="6" max="6" width="10.26953125" bestFit="1" customWidth="1"/>
    <col min="7" max="13" width="9.1796875" customWidth="1"/>
    <col min="14" max="15" width="0" style="302" hidden="1" customWidth="1"/>
    <col min="16" max="16384" width="9.1796875" style="302" hidden="1"/>
  </cols>
  <sheetData>
    <row r="1" spans="1:13" x14ac:dyDescent="0.35">
      <c r="A1" s="9"/>
      <c r="B1" s="9"/>
      <c r="C1" s="9"/>
      <c r="D1" s="9"/>
      <c r="E1" s="9"/>
      <c r="F1" s="9"/>
      <c r="G1" s="9"/>
      <c r="H1" s="9"/>
      <c r="I1" s="476"/>
      <c r="J1" s="9"/>
      <c r="K1" s="9"/>
      <c r="L1" s="9"/>
      <c r="M1" s="9"/>
    </row>
    <row r="2" spans="1:13" x14ac:dyDescent="0.35">
      <c r="A2" s="9"/>
      <c r="B2" s="9"/>
      <c r="C2" s="9"/>
      <c r="D2" s="9"/>
      <c r="E2" s="9"/>
      <c r="F2" s="9"/>
      <c r="G2" s="9"/>
      <c r="H2" s="9"/>
      <c r="I2" s="476"/>
      <c r="J2" s="9"/>
      <c r="K2" s="9"/>
      <c r="L2" s="9"/>
      <c r="M2" s="9"/>
    </row>
    <row r="3" spans="1:13" x14ac:dyDescent="0.35">
      <c r="A3" s="9"/>
      <c r="B3" s="9"/>
      <c r="C3" s="9"/>
      <c r="D3" s="9"/>
      <c r="E3" s="9"/>
      <c r="F3" s="9"/>
      <c r="G3" s="9"/>
      <c r="H3" s="9"/>
      <c r="I3" s="476"/>
      <c r="J3" s="9"/>
      <c r="K3" s="9"/>
      <c r="L3" s="9"/>
      <c r="M3" s="9"/>
    </row>
    <row r="4" spans="1:13" x14ac:dyDescent="0.35">
      <c r="A4" s="9"/>
      <c r="B4" s="9"/>
      <c r="C4" s="9"/>
      <c r="D4" s="9"/>
      <c r="E4" s="9"/>
      <c r="F4" s="9"/>
      <c r="G4" s="9"/>
      <c r="H4" s="9"/>
      <c r="I4" s="476"/>
      <c r="J4" s="9"/>
      <c r="K4" s="9"/>
      <c r="L4" s="9"/>
      <c r="M4" s="9"/>
    </row>
    <row r="5" spans="1:13" x14ac:dyDescent="0.35">
      <c r="A5" s="9"/>
      <c r="B5" s="9"/>
      <c r="C5" s="9"/>
      <c r="D5" s="9"/>
      <c r="E5" s="9"/>
      <c r="F5" s="9"/>
      <c r="G5" s="9"/>
      <c r="H5" s="9"/>
      <c r="I5" s="476"/>
      <c r="J5" s="9"/>
      <c r="K5" s="9"/>
      <c r="L5" s="9"/>
      <c r="M5" s="9"/>
    </row>
    <row r="6" spans="1:13" x14ac:dyDescent="0.35">
      <c r="A6" s="9"/>
      <c r="B6" s="9"/>
      <c r="C6" s="9"/>
      <c r="D6" s="9"/>
      <c r="E6" s="9"/>
      <c r="F6" s="9"/>
      <c r="G6" s="9"/>
      <c r="H6" s="9"/>
      <c r="I6" s="476"/>
      <c r="J6" s="9"/>
      <c r="K6" s="9"/>
      <c r="L6" s="9"/>
      <c r="M6" s="9"/>
    </row>
    <row r="7" spans="1:13" ht="14.65" customHeight="1" x14ac:dyDescent="0.35">
      <c r="A7" s="9"/>
      <c r="B7" s="503" t="s">
        <v>3725</v>
      </c>
      <c r="C7" s="503"/>
      <c r="D7" s="503"/>
      <c r="E7" s="503"/>
      <c r="F7" s="503"/>
      <c r="G7" s="503"/>
      <c r="H7" s="503"/>
      <c r="I7" s="503"/>
      <c r="J7" s="503"/>
      <c r="K7" s="503"/>
      <c r="L7" s="503"/>
      <c r="M7" s="9"/>
    </row>
    <row r="8" spans="1:13" ht="14.65" customHeight="1" x14ac:dyDescent="0.35">
      <c r="A8" s="9"/>
      <c r="B8" s="503"/>
      <c r="C8" s="503"/>
      <c r="D8" s="503"/>
      <c r="E8" s="503"/>
      <c r="F8" s="503"/>
      <c r="G8" s="503"/>
      <c r="H8" s="503"/>
      <c r="I8" s="503"/>
      <c r="J8" s="503"/>
      <c r="K8" s="503"/>
      <c r="L8" s="503"/>
      <c r="M8" s="9"/>
    </row>
    <row r="9" spans="1:13" x14ac:dyDescent="0.35">
      <c r="A9" s="9"/>
      <c r="B9" s="9"/>
      <c r="C9" s="9"/>
      <c r="D9" s="9"/>
      <c r="E9" s="9"/>
      <c r="F9" s="9"/>
      <c r="G9" s="9"/>
      <c r="H9" s="9"/>
      <c r="I9" s="476"/>
      <c r="J9" s="9"/>
      <c r="K9" s="9"/>
      <c r="L9" s="9"/>
      <c r="M9" s="9"/>
    </row>
    <row r="12" spans="1:13" x14ac:dyDescent="0.35">
      <c r="C12" s="306" t="s">
        <v>20</v>
      </c>
      <c r="D12" s="306" t="s">
        <v>3473</v>
      </c>
      <c r="E12" s="306" t="s">
        <v>3474</v>
      </c>
      <c r="F12" s="325" t="s">
        <v>2150</v>
      </c>
    </row>
    <row r="13" spans="1:13" x14ac:dyDescent="0.35">
      <c r="C13" s="669" t="s">
        <v>3726</v>
      </c>
      <c r="D13" s="321" t="s">
        <v>1920</v>
      </c>
      <c r="E13" s="321" t="s">
        <v>1921</v>
      </c>
      <c r="F13" s="322">
        <v>493.21503131524008</v>
      </c>
    </row>
    <row r="14" spans="1:13" x14ac:dyDescent="0.35">
      <c r="C14" s="669"/>
      <c r="D14" s="321" t="s">
        <v>3727</v>
      </c>
      <c r="E14" s="321" t="s">
        <v>3728</v>
      </c>
      <c r="F14" s="322">
        <v>493.21503131524008</v>
      </c>
    </row>
    <row r="15" spans="1:13" x14ac:dyDescent="0.35">
      <c r="C15" s="669"/>
      <c r="D15" s="321" t="s">
        <v>3729</v>
      </c>
      <c r="E15" s="321" t="s">
        <v>3730</v>
      </c>
      <c r="F15" s="322">
        <v>639.35281837160755</v>
      </c>
    </row>
    <row r="16" spans="1:13" x14ac:dyDescent="0.35">
      <c r="C16" s="669"/>
      <c r="D16" s="321" t="s">
        <v>3731</v>
      </c>
      <c r="E16" s="321" t="s">
        <v>3732</v>
      </c>
      <c r="F16" s="322">
        <v>639.35281837160755</v>
      </c>
    </row>
    <row r="17" spans="3:6" x14ac:dyDescent="0.35">
      <c r="C17" s="670" t="s">
        <v>3733</v>
      </c>
      <c r="D17" s="323" t="s">
        <v>3734</v>
      </c>
      <c r="E17" s="323" t="s">
        <v>3735</v>
      </c>
      <c r="F17" s="324">
        <v>517.32776617954073</v>
      </c>
    </row>
    <row r="18" spans="3:6" x14ac:dyDescent="0.35">
      <c r="C18" s="670"/>
      <c r="D18" s="323" t="s">
        <v>3736</v>
      </c>
      <c r="E18" s="323" t="s">
        <v>3737</v>
      </c>
      <c r="F18" s="324">
        <v>1043.4237995824635</v>
      </c>
    </row>
    <row r="20" spans="3:6" ht="14.5" customHeight="1" x14ac:dyDescent="0.35">
      <c r="C20" s="506" t="s">
        <v>3738</v>
      </c>
      <c r="D20" s="506"/>
      <c r="E20" s="506"/>
      <c r="F20" s="506"/>
    </row>
    <row r="21" spans="3:6" x14ac:dyDescent="0.35">
      <c r="C21" s="506"/>
      <c r="D21" s="506"/>
      <c r="E21" s="506"/>
      <c r="F21" s="506"/>
    </row>
    <row r="22" spans="3:6" x14ac:dyDescent="0.35">
      <c r="C22" s="506"/>
      <c r="D22" s="506"/>
      <c r="E22" s="506"/>
      <c r="F22" s="506"/>
    </row>
    <row r="23" spans="3:6" x14ac:dyDescent="0.35">
      <c r="C23" s="506"/>
      <c r="D23" s="506"/>
      <c r="E23" s="506"/>
      <c r="F23" s="506"/>
    </row>
    <row r="24" spans="3:6" x14ac:dyDescent="0.35">
      <c r="C24" s="506"/>
      <c r="D24" s="506"/>
      <c r="E24" s="506"/>
      <c r="F24" s="506"/>
    </row>
    <row r="25" spans="3:6" x14ac:dyDescent="0.35">
      <c r="C25" s="506"/>
      <c r="D25" s="506"/>
      <c r="E25" s="506"/>
      <c r="F25" s="506"/>
    </row>
    <row r="26" spans="3:6" x14ac:dyDescent="0.35">
      <c r="C26" s="506"/>
      <c r="D26" s="506"/>
      <c r="E26" s="506"/>
      <c r="F26" s="506"/>
    </row>
    <row r="27" spans="3:6" x14ac:dyDescent="0.35">
      <c r="C27" s="506"/>
      <c r="D27" s="506"/>
      <c r="E27" s="506"/>
      <c r="F27" s="506"/>
    </row>
    <row r="28" spans="3:6" x14ac:dyDescent="0.35">
      <c r="C28" s="506"/>
      <c r="D28" s="506"/>
      <c r="E28" s="506"/>
      <c r="F28" s="506"/>
    </row>
    <row r="29" spans="3:6" x14ac:dyDescent="0.35">
      <c r="C29" s="506"/>
      <c r="D29" s="506"/>
      <c r="E29" s="506"/>
      <c r="F29" s="506"/>
    </row>
    <row r="30" spans="3:6" x14ac:dyDescent="0.35">
      <c r="C30" s="506"/>
      <c r="D30" s="506"/>
      <c r="E30" s="506"/>
      <c r="F30" s="506"/>
    </row>
    <row r="31" spans="3:6" x14ac:dyDescent="0.35">
      <c r="C31" s="506"/>
      <c r="D31" s="506"/>
      <c r="E31" s="506"/>
      <c r="F31" s="506"/>
    </row>
    <row r="32" spans="3:6" x14ac:dyDescent="0.35">
      <c r="C32" s="506"/>
      <c r="D32" s="506"/>
      <c r="E32" s="506"/>
      <c r="F32" s="506"/>
    </row>
    <row r="33" spans="3:6" x14ac:dyDescent="0.35">
      <c r="C33" s="506"/>
      <c r="D33" s="506"/>
      <c r="E33" s="506"/>
      <c r="F33" s="506"/>
    </row>
  </sheetData>
  <mergeCells count="4">
    <mergeCell ref="C13:C16"/>
    <mergeCell ref="C17:C18"/>
    <mergeCell ref="B7:L8"/>
    <mergeCell ref="C20:F33"/>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34369-D7AF-4891-A03E-B164D9CA70B1}">
  <sheetPr>
    <tabColor rgb="FFFF9966"/>
  </sheetPr>
  <dimension ref="A1:O33"/>
  <sheetViews>
    <sheetView showGridLines="0" workbookViewId="0"/>
  </sheetViews>
  <sheetFormatPr defaultColWidth="0" defaultRowHeight="14.5" x14ac:dyDescent="0.35"/>
  <cols>
    <col min="1" max="1" width="8.54296875" customWidth="1"/>
    <col min="2" max="2" width="5.54296875" customWidth="1"/>
    <col min="3" max="3" width="27" bestFit="1" customWidth="1"/>
    <col min="4" max="4" width="10.26953125" style="51" bestFit="1" customWidth="1"/>
    <col min="5" max="5" width="38.81640625" bestFit="1" customWidth="1"/>
    <col min="6" max="6" width="10.26953125" bestFit="1" customWidth="1"/>
    <col min="7" max="7" width="13.7265625" customWidth="1"/>
    <col min="8" max="13" width="9.1796875" customWidth="1"/>
    <col min="14" max="15" width="0" style="302" hidden="1" customWidth="1"/>
    <col min="16" max="16384" width="9.1796875" style="302" hidden="1"/>
  </cols>
  <sheetData>
    <row r="1" spans="1:13" x14ac:dyDescent="0.35">
      <c r="A1" s="9"/>
      <c r="B1" s="9"/>
      <c r="C1" s="9"/>
      <c r="D1" s="9"/>
      <c r="E1" s="9"/>
      <c r="F1" s="9"/>
      <c r="G1" s="9"/>
      <c r="H1" s="9"/>
      <c r="I1" s="476"/>
      <c r="J1" s="9"/>
      <c r="K1" s="9"/>
      <c r="L1" s="9"/>
      <c r="M1" s="9"/>
    </row>
    <row r="2" spans="1:13" x14ac:dyDescent="0.35">
      <c r="A2" s="9"/>
      <c r="B2" s="9"/>
      <c r="C2" s="9"/>
      <c r="D2" s="9"/>
      <c r="E2" s="9"/>
      <c r="F2" s="9"/>
      <c r="G2" s="9"/>
      <c r="H2" s="9"/>
      <c r="I2" s="476"/>
      <c r="J2" s="9"/>
      <c r="K2" s="9"/>
      <c r="L2" s="9"/>
      <c r="M2" s="9"/>
    </row>
    <row r="3" spans="1:13" x14ac:dyDescent="0.35">
      <c r="A3" s="9"/>
      <c r="B3" s="9"/>
      <c r="C3" s="9"/>
      <c r="D3" s="9"/>
      <c r="E3" s="9"/>
      <c r="F3" s="9"/>
      <c r="G3" s="9"/>
      <c r="H3" s="9"/>
      <c r="I3" s="476"/>
      <c r="J3" s="9"/>
      <c r="K3" s="9"/>
      <c r="L3" s="9"/>
      <c r="M3" s="9"/>
    </row>
    <row r="4" spans="1:13" x14ac:dyDescent="0.35">
      <c r="A4" s="9"/>
      <c r="B4" s="9"/>
      <c r="C4" s="9"/>
      <c r="D4" s="9"/>
      <c r="E4" s="9"/>
      <c r="F4" s="9"/>
      <c r="G4" s="9"/>
      <c r="H4" s="9"/>
      <c r="I4" s="476"/>
      <c r="J4" s="9"/>
      <c r="K4" s="9"/>
      <c r="L4" s="9"/>
      <c r="M4" s="9"/>
    </row>
    <row r="5" spans="1:13" x14ac:dyDescent="0.35">
      <c r="A5" s="9"/>
      <c r="B5" s="9"/>
      <c r="C5" s="9"/>
      <c r="D5" s="9"/>
      <c r="E5" s="9"/>
      <c r="F5" s="9"/>
      <c r="G5" s="9"/>
      <c r="H5" s="9"/>
      <c r="I5" s="476"/>
      <c r="J5" s="9"/>
      <c r="K5" s="9"/>
      <c r="L5" s="9"/>
      <c r="M5" s="9"/>
    </row>
    <row r="6" spans="1:13" x14ac:dyDescent="0.35">
      <c r="A6" s="9"/>
      <c r="B6" s="9"/>
      <c r="C6" s="9"/>
      <c r="D6" s="9"/>
      <c r="E6" s="9"/>
      <c r="F6" s="9"/>
      <c r="G6" s="9"/>
      <c r="H6" s="9"/>
      <c r="I6" s="476"/>
      <c r="J6" s="9"/>
      <c r="K6" s="9"/>
      <c r="L6" s="9"/>
      <c r="M6" s="9"/>
    </row>
    <row r="7" spans="1:13" ht="14.65" customHeight="1" x14ac:dyDescent="0.35">
      <c r="A7" s="9"/>
      <c r="B7" s="503" t="s">
        <v>3739</v>
      </c>
      <c r="C7" s="503"/>
      <c r="D7" s="503"/>
      <c r="E7" s="503"/>
      <c r="F7" s="503"/>
      <c r="G7" s="503"/>
      <c r="H7" s="503"/>
      <c r="I7" s="503"/>
      <c r="J7" s="503"/>
      <c r="K7" s="503"/>
      <c r="L7" s="503"/>
      <c r="M7" s="9"/>
    </row>
    <row r="8" spans="1:13" ht="14.65" customHeight="1" x14ac:dyDescent="0.35">
      <c r="A8" s="9"/>
      <c r="B8" s="503"/>
      <c r="C8" s="503"/>
      <c r="D8" s="503"/>
      <c r="E8" s="503"/>
      <c r="F8" s="503"/>
      <c r="G8" s="503"/>
      <c r="H8" s="503"/>
      <c r="I8" s="503"/>
      <c r="J8" s="503"/>
      <c r="K8" s="503"/>
      <c r="L8" s="503"/>
      <c r="M8" s="9"/>
    </row>
    <row r="9" spans="1:13" x14ac:dyDescent="0.35">
      <c r="A9" s="9"/>
      <c r="B9" s="9"/>
      <c r="C9" s="9"/>
      <c r="D9" s="9"/>
      <c r="E9" s="9"/>
      <c r="F9" s="9"/>
      <c r="G9" s="9"/>
      <c r="H9" s="9"/>
      <c r="I9" s="476"/>
      <c r="J9" s="9"/>
      <c r="K9" s="9"/>
      <c r="L9" s="9"/>
      <c r="M9" s="9"/>
    </row>
    <row r="12" spans="1:13" ht="18.5" x14ac:dyDescent="0.35">
      <c r="D12" s="306" t="s">
        <v>3473</v>
      </c>
      <c r="E12" s="306" t="s">
        <v>3474</v>
      </c>
      <c r="F12" s="325" t="s">
        <v>2150</v>
      </c>
      <c r="G12" s="116" t="s">
        <v>2517</v>
      </c>
    </row>
    <row r="13" spans="1:13" x14ac:dyDescent="0.35">
      <c r="D13" s="21" t="s">
        <v>1952</v>
      </c>
      <c r="E13" s="21" t="s">
        <v>1953</v>
      </c>
      <c r="F13" s="442">
        <v>64.363256784968684</v>
      </c>
      <c r="G13" s="92" t="s">
        <v>2525</v>
      </c>
    </row>
    <row r="14" spans="1:13" x14ac:dyDescent="0.35">
      <c r="D14" s="21" t="s">
        <v>1956</v>
      </c>
      <c r="E14" s="21" t="s">
        <v>1957</v>
      </c>
      <c r="F14" s="442">
        <v>210.741127348643</v>
      </c>
      <c r="G14" s="92" t="s">
        <v>2525</v>
      </c>
    </row>
    <row r="15" spans="1:13" x14ac:dyDescent="0.35">
      <c r="D15" s="21" t="s">
        <v>1958</v>
      </c>
      <c r="E15" s="21" t="s">
        <v>1959</v>
      </c>
      <c r="F15" s="442">
        <v>74.968684759916485</v>
      </c>
      <c r="G15" s="92" t="s">
        <v>2525</v>
      </c>
    </row>
    <row r="16" spans="1:13" x14ac:dyDescent="0.35">
      <c r="D16" s="21" t="s">
        <v>2016</v>
      </c>
      <c r="E16" s="21" t="s">
        <v>2017</v>
      </c>
      <c r="F16" s="442">
        <v>263.85177453027143</v>
      </c>
      <c r="G16" s="92" t="s">
        <v>2525</v>
      </c>
    </row>
    <row r="17" spans="3:7" customFormat="1" x14ac:dyDescent="0.35">
      <c r="D17" s="21" t="s">
        <v>1960</v>
      </c>
      <c r="E17" s="21" t="s">
        <v>1961</v>
      </c>
      <c r="F17" s="442">
        <v>326.01252609603341</v>
      </c>
      <c r="G17" s="92" t="s">
        <v>2525</v>
      </c>
    </row>
    <row r="18" spans="3:7" customFormat="1" x14ac:dyDescent="0.35">
      <c r="D18" s="21" t="s">
        <v>64</v>
      </c>
      <c r="E18" s="21" t="s">
        <v>65</v>
      </c>
      <c r="F18" s="442">
        <v>259.65553235908141</v>
      </c>
      <c r="G18" s="92">
        <v>45</v>
      </c>
    </row>
    <row r="20" spans="3:7" customFormat="1" ht="14.5" customHeight="1" x14ac:dyDescent="0.35">
      <c r="C20" s="506"/>
      <c r="D20" s="506"/>
      <c r="E20" s="506"/>
      <c r="F20" s="506"/>
    </row>
    <row r="21" spans="3:7" customFormat="1" x14ac:dyDescent="0.35">
      <c r="C21" s="506"/>
      <c r="D21" s="506"/>
      <c r="E21" s="506"/>
      <c r="F21" s="506"/>
    </row>
    <row r="22" spans="3:7" customFormat="1" x14ac:dyDescent="0.35">
      <c r="C22" s="506"/>
      <c r="D22" s="506"/>
      <c r="E22" s="506"/>
      <c r="F22" s="506"/>
    </row>
    <row r="23" spans="3:7" customFormat="1" x14ac:dyDescent="0.35">
      <c r="C23" s="506"/>
      <c r="D23" s="506"/>
      <c r="E23" s="506"/>
      <c r="F23" s="506"/>
    </row>
    <row r="24" spans="3:7" customFormat="1" x14ac:dyDescent="0.35">
      <c r="C24" s="506"/>
      <c r="D24" s="506"/>
      <c r="E24" s="506"/>
      <c r="F24" s="506"/>
    </row>
    <row r="25" spans="3:7" customFormat="1" x14ac:dyDescent="0.35">
      <c r="C25" s="506"/>
      <c r="D25" s="506"/>
      <c r="E25" s="506"/>
      <c r="F25" s="506"/>
    </row>
    <row r="26" spans="3:7" customFormat="1" x14ac:dyDescent="0.35">
      <c r="C26" s="506"/>
      <c r="D26" s="506"/>
      <c r="E26" s="506"/>
      <c r="F26" s="506"/>
    </row>
    <row r="27" spans="3:7" customFormat="1" x14ac:dyDescent="0.35">
      <c r="C27" s="506"/>
      <c r="D27" s="506"/>
      <c r="E27" s="506"/>
      <c r="F27" s="506"/>
    </row>
    <row r="28" spans="3:7" customFormat="1" x14ac:dyDescent="0.35">
      <c r="C28" s="506"/>
      <c r="D28" s="506"/>
      <c r="E28" s="506"/>
      <c r="F28" s="506"/>
    </row>
    <row r="29" spans="3:7" customFormat="1" x14ac:dyDescent="0.35">
      <c r="C29" s="506"/>
      <c r="D29" s="506"/>
      <c r="E29" s="506"/>
      <c r="F29" s="506"/>
    </row>
    <row r="30" spans="3:7" customFormat="1" x14ac:dyDescent="0.35">
      <c r="C30" s="506"/>
      <c r="D30" s="506"/>
      <c r="E30" s="506"/>
      <c r="F30" s="506"/>
    </row>
    <row r="31" spans="3:7" customFormat="1" x14ac:dyDescent="0.35">
      <c r="C31" s="506"/>
      <c r="D31" s="506"/>
      <c r="E31" s="506"/>
      <c r="F31" s="506"/>
    </row>
    <row r="32" spans="3:7" customFormat="1" x14ac:dyDescent="0.35">
      <c r="C32" s="506"/>
      <c r="D32" s="506"/>
      <c r="E32" s="506"/>
      <c r="F32" s="506"/>
    </row>
    <row r="33" spans="3:6" customFormat="1" x14ac:dyDescent="0.35">
      <c r="C33" s="506"/>
      <c r="D33" s="506"/>
      <c r="E33" s="506"/>
      <c r="F33" s="506"/>
    </row>
  </sheetData>
  <mergeCells count="2">
    <mergeCell ref="B7:L8"/>
    <mergeCell ref="C20:F33"/>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5F08D-B6AD-4537-B6CB-C5C2AE8BEC61}">
  <sheetPr>
    <tabColor rgb="FFFF9966"/>
  </sheetPr>
  <dimension ref="A1:L270"/>
  <sheetViews>
    <sheetView showGridLines="0" workbookViewId="0">
      <selection activeCell="B7" sqref="B7:I8"/>
    </sheetView>
  </sheetViews>
  <sheetFormatPr defaultColWidth="0" defaultRowHeight="14.5" x14ac:dyDescent="0.35"/>
  <cols>
    <col min="1" max="2" width="9.1796875" customWidth="1"/>
    <col min="3" max="3" width="29.26953125" style="73" customWidth="1"/>
    <col min="4" max="4" width="14.453125" style="73" customWidth="1"/>
    <col min="5" max="5" width="17.453125" bestFit="1" customWidth="1"/>
    <col min="6" max="6" width="41.54296875" bestFit="1" customWidth="1"/>
    <col min="7" max="7" width="14.7265625" style="51" customWidth="1"/>
    <col min="8" max="8" width="13" style="283" customWidth="1"/>
    <col min="9" max="10" width="9.1796875" customWidth="1"/>
    <col min="11" max="12" width="0" style="302" hidden="1" customWidth="1"/>
    <col min="13" max="16384" width="9.1796875" style="302" hidden="1"/>
  </cols>
  <sheetData>
    <row r="1" spans="1:10" x14ac:dyDescent="0.35">
      <c r="A1" s="9"/>
      <c r="B1" s="9"/>
      <c r="C1" s="9"/>
      <c r="D1" s="9"/>
      <c r="E1" s="9"/>
      <c r="F1" s="9"/>
      <c r="G1" s="476"/>
      <c r="H1" s="476"/>
      <c r="I1" s="9"/>
      <c r="J1" s="9"/>
    </row>
    <row r="2" spans="1:10" x14ac:dyDescent="0.35">
      <c r="A2" s="9"/>
      <c r="B2" s="9"/>
      <c r="C2" s="9"/>
      <c r="D2" s="9"/>
      <c r="E2" s="9"/>
      <c r="F2" s="9"/>
      <c r="G2" s="476"/>
      <c r="H2" s="476"/>
      <c r="I2" s="9"/>
      <c r="J2" s="9"/>
    </row>
    <row r="3" spans="1:10" x14ac:dyDescent="0.35">
      <c r="A3" s="9"/>
      <c r="B3" s="9"/>
      <c r="C3" s="9"/>
      <c r="D3" s="9"/>
      <c r="E3" s="9"/>
      <c r="F3" s="9"/>
      <c r="G3" s="476"/>
      <c r="H3" s="476"/>
      <c r="I3" s="9"/>
      <c r="J3" s="9"/>
    </row>
    <row r="4" spans="1:10" x14ac:dyDescent="0.35">
      <c r="A4" s="9"/>
      <c r="B4" s="9"/>
      <c r="C4" s="9"/>
      <c r="D4" s="9"/>
      <c r="E4" s="9"/>
      <c r="F4" s="9"/>
      <c r="G4" s="476"/>
      <c r="H4" s="476"/>
      <c r="I4" s="9"/>
      <c r="J4" s="9"/>
    </row>
    <row r="5" spans="1:10" x14ac:dyDescent="0.35">
      <c r="A5" s="9"/>
      <c r="B5" s="9"/>
      <c r="C5" s="9"/>
      <c r="D5" s="9"/>
      <c r="E5" s="9"/>
      <c r="F5" s="9"/>
      <c r="G5" s="476"/>
      <c r="H5" s="476"/>
      <c r="I5" s="9"/>
      <c r="J5" s="9"/>
    </row>
    <row r="6" spans="1:10" x14ac:dyDescent="0.35">
      <c r="A6" s="9"/>
      <c r="B6" s="9"/>
      <c r="C6" s="9"/>
      <c r="D6" s="9"/>
      <c r="E6" s="9"/>
      <c r="F6" s="9"/>
      <c r="G6" s="476"/>
      <c r="H6" s="476"/>
      <c r="I6" s="9"/>
      <c r="J6" s="9"/>
    </row>
    <row r="7" spans="1:10" ht="14.65" customHeight="1" x14ac:dyDescent="0.35">
      <c r="A7" s="9"/>
      <c r="B7" s="503" t="s">
        <v>3740</v>
      </c>
      <c r="C7" s="503"/>
      <c r="D7" s="503"/>
      <c r="E7" s="503"/>
      <c r="F7" s="503"/>
      <c r="G7" s="503"/>
      <c r="H7" s="503"/>
      <c r="I7" s="503"/>
      <c r="J7" s="9"/>
    </row>
    <row r="8" spans="1:10" ht="14.65" customHeight="1" x14ac:dyDescent="0.35">
      <c r="A8" s="9"/>
      <c r="B8" s="503"/>
      <c r="C8" s="503"/>
      <c r="D8" s="503"/>
      <c r="E8" s="503"/>
      <c r="F8" s="503"/>
      <c r="G8" s="503"/>
      <c r="H8" s="503"/>
      <c r="I8" s="503"/>
      <c r="J8" s="9"/>
    </row>
    <row r="9" spans="1:10" x14ac:dyDescent="0.35">
      <c r="A9" s="9"/>
      <c r="B9" s="9"/>
      <c r="C9" s="9"/>
      <c r="D9" s="9"/>
      <c r="E9" s="9"/>
      <c r="F9" s="9"/>
      <c r="G9" s="476"/>
      <c r="H9" s="476"/>
      <c r="I9" s="9"/>
      <c r="J9" s="9"/>
    </row>
    <row r="12" spans="1:10" ht="18.5" x14ac:dyDescent="0.35">
      <c r="C12" s="329" t="s">
        <v>20</v>
      </c>
      <c r="D12" s="329" t="s">
        <v>2119</v>
      </c>
      <c r="E12" s="330" t="s">
        <v>2979</v>
      </c>
      <c r="F12" s="330" t="s">
        <v>3474</v>
      </c>
      <c r="G12" s="331" t="s">
        <v>3741</v>
      </c>
      <c r="H12" s="116" t="s">
        <v>2517</v>
      </c>
    </row>
    <row r="13" spans="1:10" x14ac:dyDescent="0.35">
      <c r="C13" s="671" t="s">
        <v>3742</v>
      </c>
      <c r="D13" s="495" t="s">
        <v>3743</v>
      </c>
      <c r="E13" s="133" t="s">
        <v>3744</v>
      </c>
      <c r="F13" s="133" t="s">
        <v>3745</v>
      </c>
      <c r="G13" s="150">
        <v>25.835073068893529</v>
      </c>
      <c r="H13" s="92" t="s">
        <v>2525</v>
      </c>
    </row>
    <row r="14" spans="1:10" x14ac:dyDescent="0.35">
      <c r="C14" s="671"/>
      <c r="D14" s="678" t="s">
        <v>3746</v>
      </c>
      <c r="E14" s="133" t="s">
        <v>135</v>
      </c>
      <c r="F14" s="133" t="s">
        <v>3747</v>
      </c>
      <c r="G14" s="150">
        <v>5.1670146137787061</v>
      </c>
      <c r="H14" s="92">
        <v>5</v>
      </c>
    </row>
    <row r="15" spans="1:10" x14ac:dyDescent="0.35">
      <c r="C15" s="671"/>
      <c r="D15" s="678"/>
      <c r="E15" s="133" t="s">
        <v>133</v>
      </c>
      <c r="F15" s="133" t="s">
        <v>134</v>
      </c>
      <c r="G15" s="150">
        <v>26.983298538622133</v>
      </c>
      <c r="H15" s="92">
        <v>15</v>
      </c>
    </row>
    <row r="16" spans="1:10" x14ac:dyDescent="0.35">
      <c r="C16" s="671"/>
      <c r="D16" s="678" t="s">
        <v>3748</v>
      </c>
      <c r="E16" s="133" t="s">
        <v>137</v>
      </c>
      <c r="F16" s="133" t="s">
        <v>138</v>
      </c>
      <c r="G16" s="150">
        <v>33.872651356993742</v>
      </c>
      <c r="H16" s="92">
        <v>15</v>
      </c>
    </row>
    <row r="17" spans="3:8" x14ac:dyDescent="0.35">
      <c r="C17" s="671"/>
      <c r="D17" s="678"/>
      <c r="E17" s="133" t="s">
        <v>139</v>
      </c>
      <c r="F17" s="133" t="s">
        <v>3749</v>
      </c>
      <c r="G17" s="150">
        <v>5.6889352818371615</v>
      </c>
      <c r="H17" s="92">
        <v>5</v>
      </c>
    </row>
    <row r="18" spans="3:8" x14ac:dyDescent="0.35">
      <c r="C18" s="671"/>
      <c r="D18" s="678" t="s">
        <v>3750</v>
      </c>
      <c r="E18" s="133" t="s">
        <v>131</v>
      </c>
      <c r="F18" s="133" t="s">
        <v>3751</v>
      </c>
      <c r="G18" s="150">
        <v>10.104384133611692</v>
      </c>
      <c r="H18" s="92">
        <v>5</v>
      </c>
    </row>
    <row r="19" spans="3:8" x14ac:dyDescent="0.35">
      <c r="C19" s="671"/>
      <c r="D19" s="678"/>
      <c r="E19" s="133" t="s">
        <v>129</v>
      </c>
      <c r="F19" s="133" t="s">
        <v>130</v>
      </c>
      <c r="G19" s="150">
        <v>43.40292275574113</v>
      </c>
      <c r="H19" s="92">
        <v>15</v>
      </c>
    </row>
    <row r="20" spans="3:8" x14ac:dyDescent="0.35">
      <c r="C20" s="671"/>
      <c r="D20" s="678" t="s">
        <v>3752</v>
      </c>
      <c r="E20" s="133" t="s">
        <v>127</v>
      </c>
      <c r="F20" s="133" t="s">
        <v>3753</v>
      </c>
      <c r="G20" s="150">
        <v>13.204592901878915</v>
      </c>
      <c r="H20" s="92">
        <v>5</v>
      </c>
    </row>
    <row r="21" spans="3:8" x14ac:dyDescent="0.35">
      <c r="C21" s="671"/>
      <c r="D21" s="678"/>
      <c r="E21" s="133" t="s">
        <v>125</v>
      </c>
      <c r="F21" s="133" t="s">
        <v>126</v>
      </c>
      <c r="G21" s="150">
        <v>68.319415448851785</v>
      </c>
      <c r="H21" s="92">
        <v>15</v>
      </c>
    </row>
    <row r="22" spans="3:8" x14ac:dyDescent="0.35">
      <c r="C22" s="671"/>
      <c r="D22" s="678" t="s">
        <v>3754</v>
      </c>
      <c r="E22" s="133" t="s">
        <v>3755</v>
      </c>
      <c r="F22" s="133" t="s">
        <v>3756</v>
      </c>
      <c r="G22" s="150">
        <v>21.356993736951985</v>
      </c>
      <c r="H22" s="92" t="s">
        <v>2525</v>
      </c>
    </row>
    <row r="23" spans="3:8" x14ac:dyDescent="0.35">
      <c r="C23" s="671"/>
      <c r="D23" s="678"/>
      <c r="E23" s="133" t="s">
        <v>3757</v>
      </c>
      <c r="F23" s="133" t="s">
        <v>3758</v>
      </c>
      <c r="G23" s="150">
        <v>112.98538622129436</v>
      </c>
      <c r="H23" s="92" t="s">
        <v>2525</v>
      </c>
    </row>
    <row r="24" spans="3:8" x14ac:dyDescent="0.35">
      <c r="C24" s="671"/>
      <c r="D24" s="678" t="s">
        <v>3759</v>
      </c>
      <c r="E24" s="133" t="s">
        <v>3760</v>
      </c>
      <c r="F24" s="133" t="s">
        <v>3761</v>
      </c>
      <c r="G24" s="150">
        <v>106.09603340292276</v>
      </c>
      <c r="H24" s="92" t="s">
        <v>2525</v>
      </c>
    </row>
    <row r="25" spans="3:8" x14ac:dyDescent="0.35">
      <c r="C25" s="671"/>
      <c r="D25" s="678"/>
      <c r="E25" s="133" t="s">
        <v>3762</v>
      </c>
      <c r="F25" s="133" t="s">
        <v>3763</v>
      </c>
      <c r="G25" s="150">
        <v>19.979123173277664</v>
      </c>
      <c r="H25" s="92" t="s">
        <v>2525</v>
      </c>
    </row>
    <row r="26" spans="3:8" x14ac:dyDescent="0.35">
      <c r="C26" s="671"/>
      <c r="D26" s="678" t="s">
        <v>3764</v>
      </c>
      <c r="E26" s="133" t="s">
        <v>3765</v>
      </c>
      <c r="F26" s="133" t="s">
        <v>3766</v>
      </c>
      <c r="G26" s="150">
        <v>163.96659707724427</v>
      </c>
      <c r="H26" s="92" t="s">
        <v>2525</v>
      </c>
    </row>
    <row r="27" spans="3:8" x14ac:dyDescent="0.35">
      <c r="C27" s="671"/>
      <c r="D27" s="678"/>
      <c r="E27" s="133" t="s">
        <v>3767</v>
      </c>
      <c r="F27" s="133" t="s">
        <v>3768</v>
      </c>
      <c r="G27" s="150">
        <v>31.002087682672233</v>
      </c>
      <c r="H27" s="92" t="s">
        <v>2525</v>
      </c>
    </row>
    <row r="28" spans="3:8" x14ac:dyDescent="0.35">
      <c r="C28" s="671"/>
      <c r="D28" s="495" t="s">
        <v>3769</v>
      </c>
      <c r="E28" s="133" t="s">
        <v>119</v>
      </c>
      <c r="F28" s="133" t="s">
        <v>3770</v>
      </c>
      <c r="G28" s="150">
        <v>9.6450939457202516</v>
      </c>
      <c r="H28" s="92">
        <v>5</v>
      </c>
    </row>
    <row r="29" spans="3:8" x14ac:dyDescent="0.35">
      <c r="C29" s="671"/>
      <c r="D29" s="678" t="s">
        <v>3771</v>
      </c>
      <c r="E29" s="133" t="s">
        <v>121</v>
      </c>
      <c r="F29" s="133" t="s">
        <v>122</v>
      </c>
      <c r="G29" s="150">
        <v>74.634655532359091</v>
      </c>
      <c r="H29" s="92">
        <v>15</v>
      </c>
    </row>
    <row r="30" spans="3:8" x14ac:dyDescent="0.35">
      <c r="C30" s="671"/>
      <c r="D30" s="678"/>
      <c r="E30" s="133" t="s">
        <v>123</v>
      </c>
      <c r="F30" s="133" t="s">
        <v>3772</v>
      </c>
      <c r="G30" s="150">
        <v>12.400835073068896</v>
      </c>
      <c r="H30" s="92">
        <v>5</v>
      </c>
    </row>
    <row r="31" spans="3:8" x14ac:dyDescent="0.35">
      <c r="C31" s="671"/>
      <c r="D31" s="678" t="s">
        <v>3773</v>
      </c>
      <c r="E31" s="133" t="s">
        <v>3774</v>
      </c>
      <c r="F31" s="133" t="s">
        <v>3775</v>
      </c>
      <c r="G31" s="150">
        <v>121.94154488517745</v>
      </c>
      <c r="H31" s="92" t="s">
        <v>2525</v>
      </c>
    </row>
    <row r="32" spans="3:8" x14ac:dyDescent="0.35">
      <c r="C32" s="671"/>
      <c r="D32" s="678"/>
      <c r="E32" s="133" t="s">
        <v>3776</v>
      </c>
      <c r="F32" s="133" t="s">
        <v>3777</v>
      </c>
      <c r="G32" s="150">
        <v>22.734864300626306</v>
      </c>
      <c r="H32" s="92" t="s">
        <v>2525</v>
      </c>
    </row>
    <row r="33" spans="3:8" x14ac:dyDescent="0.35">
      <c r="C33" s="634" t="s">
        <v>3778</v>
      </c>
      <c r="D33" s="568" t="s">
        <v>3779</v>
      </c>
      <c r="E33" s="21" t="s">
        <v>3780</v>
      </c>
      <c r="F33" s="21" t="s">
        <v>3781</v>
      </c>
      <c r="G33" s="125">
        <v>569.74947807933199</v>
      </c>
      <c r="H33" s="92" t="s">
        <v>2525</v>
      </c>
    </row>
    <row r="34" spans="3:8" x14ac:dyDescent="0.35">
      <c r="C34" s="634"/>
      <c r="D34" s="568"/>
      <c r="E34" s="21" t="s">
        <v>3782</v>
      </c>
      <c r="F34" s="21" t="s">
        <v>3783</v>
      </c>
      <c r="G34" s="125">
        <v>402.33820459290189</v>
      </c>
      <c r="H34" s="92" t="s">
        <v>2525</v>
      </c>
    </row>
    <row r="35" spans="3:8" ht="14.5" customHeight="1" x14ac:dyDescent="0.35">
      <c r="C35" s="634"/>
      <c r="D35" s="677">
        <v>7005</v>
      </c>
      <c r="E35" s="21" t="s">
        <v>3784</v>
      </c>
      <c r="F35" s="21" t="s">
        <v>3785</v>
      </c>
      <c r="G35" s="125">
        <v>358.24634655532361</v>
      </c>
      <c r="H35" s="92" t="s">
        <v>2525</v>
      </c>
    </row>
    <row r="36" spans="3:8" x14ac:dyDescent="0.35">
      <c r="C36" s="634"/>
      <c r="D36" s="677"/>
      <c r="E36" s="21" t="s">
        <v>3786</v>
      </c>
      <c r="F36" s="21" t="s">
        <v>3787</v>
      </c>
      <c r="G36" s="125">
        <v>733.14196242171192</v>
      </c>
      <c r="H36" s="92" t="s">
        <v>2525</v>
      </c>
    </row>
    <row r="37" spans="3:8" x14ac:dyDescent="0.35">
      <c r="C37" s="634"/>
      <c r="D37" s="677">
        <v>7010</v>
      </c>
      <c r="E37" s="21" t="s">
        <v>3788</v>
      </c>
      <c r="F37" s="21" t="s">
        <v>3789</v>
      </c>
      <c r="G37" s="125">
        <v>1145.6993736951983</v>
      </c>
      <c r="H37" s="92" t="s">
        <v>2525</v>
      </c>
    </row>
    <row r="38" spans="3:8" ht="14.5" customHeight="1" x14ac:dyDescent="0.35">
      <c r="C38" s="634"/>
      <c r="D38" s="677"/>
      <c r="E38" s="21" t="s">
        <v>3790</v>
      </c>
      <c r="F38" s="21" t="s">
        <v>3791</v>
      </c>
      <c r="G38" s="125">
        <v>2297.5991649269313</v>
      </c>
      <c r="H38" s="92" t="s">
        <v>2525</v>
      </c>
    </row>
    <row r="39" spans="3:8" x14ac:dyDescent="0.35">
      <c r="C39" s="634"/>
      <c r="D39" s="677"/>
      <c r="E39" s="21" t="s">
        <v>3792</v>
      </c>
      <c r="F39" s="21" t="s">
        <v>3793</v>
      </c>
      <c r="G39" s="125">
        <v>1378.5594989561589</v>
      </c>
      <c r="H39" s="92" t="s">
        <v>2525</v>
      </c>
    </row>
    <row r="40" spans="3:8" x14ac:dyDescent="0.35">
      <c r="C40" s="634"/>
      <c r="D40" s="677"/>
      <c r="E40" s="21" t="s">
        <v>3794</v>
      </c>
      <c r="F40" s="21" t="s">
        <v>3795</v>
      </c>
      <c r="G40" s="125">
        <v>217.7035490605428</v>
      </c>
      <c r="H40" s="92" t="s">
        <v>2525</v>
      </c>
    </row>
    <row r="41" spans="3:8" x14ac:dyDescent="0.35">
      <c r="C41" s="634"/>
      <c r="D41" s="677">
        <v>9004</v>
      </c>
      <c r="E41" s="21" t="s">
        <v>3796</v>
      </c>
      <c r="F41" s="21" t="s">
        <v>3797</v>
      </c>
      <c r="G41" s="125">
        <v>60.970772442588725</v>
      </c>
      <c r="H41" s="92" t="s">
        <v>2525</v>
      </c>
    </row>
    <row r="42" spans="3:8" x14ac:dyDescent="0.35">
      <c r="C42" s="634"/>
      <c r="D42" s="677"/>
      <c r="E42" s="21" t="s">
        <v>3798</v>
      </c>
      <c r="F42" s="21" t="s">
        <v>3799</v>
      </c>
      <c r="G42" s="125">
        <v>322.42171189979126</v>
      </c>
      <c r="H42" s="92" t="s">
        <v>2525</v>
      </c>
    </row>
    <row r="43" spans="3:8" x14ac:dyDescent="0.35">
      <c r="C43" s="634"/>
      <c r="D43" s="677"/>
      <c r="E43" s="21" t="s">
        <v>3800</v>
      </c>
      <c r="F43" s="21" t="s">
        <v>3801</v>
      </c>
      <c r="G43" s="125">
        <v>416.80584551148229</v>
      </c>
      <c r="H43" s="92" t="s">
        <v>2525</v>
      </c>
    </row>
    <row r="44" spans="3:8" x14ac:dyDescent="0.35">
      <c r="C44" s="634"/>
      <c r="D44" s="677"/>
      <c r="E44" s="21" t="s">
        <v>3802</v>
      </c>
      <c r="F44" s="21" t="s">
        <v>3803</v>
      </c>
      <c r="G44" s="125">
        <v>615.90814196242172</v>
      </c>
      <c r="H44" s="92" t="s">
        <v>2525</v>
      </c>
    </row>
    <row r="45" spans="3:8" x14ac:dyDescent="0.35">
      <c r="C45" s="634"/>
      <c r="D45" s="677"/>
      <c r="E45" s="21" t="s">
        <v>3804</v>
      </c>
      <c r="F45" s="21" t="s">
        <v>3805</v>
      </c>
      <c r="G45" s="125">
        <v>1045.1148225469728</v>
      </c>
      <c r="H45" s="92" t="s">
        <v>2525</v>
      </c>
    </row>
    <row r="46" spans="3:8" x14ac:dyDescent="0.35">
      <c r="C46" s="634"/>
      <c r="D46" s="677"/>
      <c r="E46" s="21" t="s">
        <v>3806</v>
      </c>
      <c r="F46" s="21" t="s">
        <v>3807</v>
      </c>
      <c r="G46" s="125">
        <v>99.895615866388312</v>
      </c>
      <c r="H46" s="92" t="s">
        <v>2525</v>
      </c>
    </row>
    <row r="47" spans="3:8" x14ac:dyDescent="0.35">
      <c r="C47" s="675" t="s">
        <v>3808</v>
      </c>
      <c r="D47" s="666" t="s">
        <v>3809</v>
      </c>
      <c r="E47" s="282" t="s">
        <v>3810</v>
      </c>
      <c r="F47" s="282" t="s">
        <v>3811</v>
      </c>
      <c r="G47" s="296">
        <v>518.07933194154487</v>
      </c>
      <c r="H47" s="92" t="s">
        <v>2525</v>
      </c>
    </row>
    <row r="48" spans="3:8" x14ac:dyDescent="0.35">
      <c r="C48" s="675"/>
      <c r="D48" s="666"/>
      <c r="E48" s="282" t="s">
        <v>3812</v>
      </c>
      <c r="F48" s="282" t="s">
        <v>3813</v>
      </c>
      <c r="G48" s="296">
        <v>518.07933194154487</v>
      </c>
      <c r="H48" s="92" t="s">
        <v>2525</v>
      </c>
    </row>
    <row r="49" spans="3:8" x14ac:dyDescent="0.35">
      <c r="C49" s="675"/>
      <c r="D49" s="666"/>
      <c r="E49" s="282" t="s">
        <v>3814</v>
      </c>
      <c r="F49" s="282" t="s">
        <v>3815</v>
      </c>
      <c r="G49" s="296">
        <v>598.68475991649268</v>
      </c>
      <c r="H49" s="92" t="s">
        <v>2525</v>
      </c>
    </row>
    <row r="50" spans="3:8" ht="14.5" customHeight="1" x14ac:dyDescent="0.35">
      <c r="C50" s="676" t="s">
        <v>3816</v>
      </c>
      <c r="D50" s="662">
        <v>1405</v>
      </c>
      <c r="E50" s="281" t="s">
        <v>3817</v>
      </c>
      <c r="F50" s="281" t="s">
        <v>3818</v>
      </c>
      <c r="G50" s="297">
        <v>9.3841336116910234</v>
      </c>
      <c r="H50" s="92" t="s">
        <v>2525</v>
      </c>
    </row>
    <row r="51" spans="3:8" ht="14.5" customHeight="1" x14ac:dyDescent="0.35">
      <c r="C51" s="676"/>
      <c r="D51" s="662"/>
      <c r="E51" s="281" t="s">
        <v>3819</v>
      </c>
      <c r="F51" s="281" t="s">
        <v>3820</v>
      </c>
      <c r="G51" s="297">
        <v>14.070981210855951</v>
      </c>
      <c r="H51" s="92" t="s">
        <v>2525</v>
      </c>
    </row>
    <row r="52" spans="3:8" ht="14.5" customHeight="1" x14ac:dyDescent="0.35">
      <c r="C52" s="676"/>
      <c r="D52" s="662">
        <v>1420</v>
      </c>
      <c r="E52" s="281" t="s">
        <v>3821</v>
      </c>
      <c r="F52" s="281" t="s">
        <v>3822</v>
      </c>
      <c r="G52" s="297">
        <v>7.3695198329853859</v>
      </c>
      <c r="H52" s="92" t="s">
        <v>2525</v>
      </c>
    </row>
    <row r="53" spans="3:8" ht="14.5" customHeight="1" x14ac:dyDescent="0.35">
      <c r="C53" s="676"/>
      <c r="D53" s="662"/>
      <c r="E53" s="281" t="s">
        <v>3823</v>
      </c>
      <c r="F53" s="281" t="s">
        <v>3824</v>
      </c>
      <c r="G53" s="297">
        <v>11.388308977035491</v>
      </c>
      <c r="H53" s="92" t="s">
        <v>2525</v>
      </c>
    </row>
    <row r="54" spans="3:8" ht="14.5" customHeight="1" x14ac:dyDescent="0.35">
      <c r="C54" s="676"/>
      <c r="D54" s="662"/>
      <c r="E54" s="281" t="s">
        <v>3825</v>
      </c>
      <c r="F54" s="281" t="s">
        <v>3826</v>
      </c>
      <c r="G54" s="297">
        <v>7.3695198329853859</v>
      </c>
      <c r="H54" s="92" t="s">
        <v>2525</v>
      </c>
    </row>
    <row r="55" spans="3:8" ht="14.5" customHeight="1" x14ac:dyDescent="0.35">
      <c r="C55" s="676"/>
      <c r="D55" s="662"/>
      <c r="E55" s="281" t="s">
        <v>3827</v>
      </c>
      <c r="F55" s="281" t="s">
        <v>3828</v>
      </c>
      <c r="G55" s="297">
        <v>11.388308977035491</v>
      </c>
      <c r="H55" s="92" t="s">
        <v>2525</v>
      </c>
    </row>
    <row r="56" spans="3:8" ht="14.5" customHeight="1" x14ac:dyDescent="0.35">
      <c r="C56" s="676"/>
      <c r="D56" s="662"/>
      <c r="E56" s="281" t="s">
        <v>3829</v>
      </c>
      <c r="F56" s="281" t="s">
        <v>3830</v>
      </c>
      <c r="G56" s="297">
        <v>7.3695198329853859</v>
      </c>
      <c r="H56" s="92" t="s">
        <v>2525</v>
      </c>
    </row>
    <row r="57" spans="3:8" ht="14.5" customHeight="1" x14ac:dyDescent="0.35">
      <c r="C57" s="676"/>
      <c r="D57" s="662"/>
      <c r="E57" s="281" t="s">
        <v>3831</v>
      </c>
      <c r="F57" s="281" t="s">
        <v>3832</v>
      </c>
      <c r="G57" s="297">
        <v>11.388308977035491</v>
      </c>
      <c r="H57" s="92" t="s">
        <v>2525</v>
      </c>
    </row>
    <row r="58" spans="3:8" ht="14.5" customHeight="1" x14ac:dyDescent="0.35">
      <c r="C58" s="676"/>
      <c r="D58" s="662"/>
      <c r="E58" s="281" t="s">
        <v>3833</v>
      </c>
      <c r="F58" s="281" t="s">
        <v>3834</v>
      </c>
      <c r="G58" s="297">
        <v>16.085594989561589</v>
      </c>
      <c r="H58" s="92" t="s">
        <v>2525</v>
      </c>
    </row>
    <row r="59" spans="3:8" ht="14.5" customHeight="1" x14ac:dyDescent="0.35">
      <c r="C59" s="676"/>
      <c r="D59" s="662"/>
      <c r="E59" s="281" t="s">
        <v>3835</v>
      </c>
      <c r="F59" s="281" t="s">
        <v>3836</v>
      </c>
      <c r="G59" s="297">
        <v>25.469728601252609</v>
      </c>
      <c r="H59" s="92" t="s">
        <v>2525</v>
      </c>
    </row>
    <row r="60" spans="3:8" ht="14.5" customHeight="1" x14ac:dyDescent="0.35">
      <c r="C60" s="676"/>
      <c r="D60" s="662"/>
      <c r="E60" s="281" t="s">
        <v>114</v>
      </c>
      <c r="F60" s="281" t="s">
        <v>115</v>
      </c>
      <c r="G60" s="297">
        <v>16.085594989561589</v>
      </c>
      <c r="H60" s="92">
        <v>5</v>
      </c>
    </row>
    <row r="61" spans="3:8" ht="14.5" customHeight="1" x14ac:dyDescent="0.35">
      <c r="C61" s="676"/>
      <c r="D61" s="662"/>
      <c r="E61" s="281" t="s">
        <v>3837</v>
      </c>
      <c r="F61" s="281" t="s">
        <v>3838</v>
      </c>
      <c r="G61" s="297">
        <v>25.469728601252609</v>
      </c>
      <c r="H61" s="92" t="s">
        <v>2525</v>
      </c>
    </row>
    <row r="62" spans="3:8" ht="14.5" customHeight="1" x14ac:dyDescent="0.35">
      <c r="C62" s="676"/>
      <c r="D62" s="662">
        <v>1820</v>
      </c>
      <c r="E62" s="281" t="s">
        <v>3839</v>
      </c>
      <c r="F62" s="281" t="s">
        <v>3840</v>
      </c>
      <c r="G62" s="297">
        <v>18.089770354906054</v>
      </c>
      <c r="H62" s="283" t="s">
        <v>2525</v>
      </c>
    </row>
    <row r="63" spans="3:8" ht="14.5" customHeight="1" x14ac:dyDescent="0.35">
      <c r="C63" s="676"/>
      <c r="D63" s="662"/>
      <c r="E63" s="281" t="s">
        <v>3841</v>
      </c>
      <c r="F63" s="281" t="s">
        <v>3842</v>
      </c>
      <c r="G63" s="297">
        <v>28.141962421711902</v>
      </c>
      <c r="H63" s="283" t="s">
        <v>2525</v>
      </c>
    </row>
    <row r="64" spans="3:8" ht="14.5" customHeight="1" x14ac:dyDescent="0.35">
      <c r="C64" s="676"/>
      <c r="D64" s="662"/>
      <c r="E64" s="281" t="s">
        <v>3843</v>
      </c>
      <c r="F64" s="281" t="s">
        <v>3844</v>
      </c>
      <c r="G64" s="297">
        <v>18.089770354906054</v>
      </c>
      <c r="H64" s="283" t="s">
        <v>2525</v>
      </c>
    </row>
    <row r="65" spans="3:8" ht="14.5" customHeight="1" x14ac:dyDescent="0.35">
      <c r="C65" s="676"/>
      <c r="D65" s="662"/>
      <c r="E65" s="281" t="s">
        <v>3845</v>
      </c>
      <c r="F65" s="281" t="s">
        <v>3846</v>
      </c>
      <c r="G65" s="297">
        <v>28.141962421711902</v>
      </c>
      <c r="H65" s="283" t="s">
        <v>2525</v>
      </c>
    </row>
    <row r="66" spans="3:8" ht="14.5" customHeight="1" x14ac:dyDescent="0.35">
      <c r="C66" s="676"/>
      <c r="D66" s="662"/>
      <c r="E66" s="281" t="s">
        <v>3847</v>
      </c>
      <c r="F66" s="281" t="s">
        <v>3848</v>
      </c>
      <c r="G66" s="297">
        <v>36.189979123173281</v>
      </c>
      <c r="H66" s="283" t="s">
        <v>2525</v>
      </c>
    </row>
    <row r="67" spans="3:8" ht="14.5" customHeight="1" x14ac:dyDescent="0.35">
      <c r="C67" s="676"/>
      <c r="D67" s="662"/>
      <c r="E67" s="281" t="s">
        <v>3849</v>
      </c>
      <c r="F67" s="281" t="s">
        <v>3850</v>
      </c>
      <c r="G67" s="297">
        <v>56.962421711899793</v>
      </c>
      <c r="H67" s="283" t="s">
        <v>2525</v>
      </c>
    </row>
    <row r="68" spans="3:8" ht="14.5" customHeight="1" x14ac:dyDescent="0.35">
      <c r="C68" s="676"/>
      <c r="D68" s="662" t="s">
        <v>3851</v>
      </c>
      <c r="E68" s="281" t="s">
        <v>3852</v>
      </c>
      <c r="F68" s="281" t="s">
        <v>3853</v>
      </c>
      <c r="G68" s="297">
        <v>18.089770354906054</v>
      </c>
      <c r="H68" s="283" t="s">
        <v>2525</v>
      </c>
    </row>
    <row r="69" spans="3:8" ht="14.5" customHeight="1" x14ac:dyDescent="0.35">
      <c r="C69" s="676"/>
      <c r="D69" s="662"/>
      <c r="E69" s="281" t="s">
        <v>3854</v>
      </c>
      <c r="F69" s="281" t="s">
        <v>3855</v>
      </c>
      <c r="G69" s="297">
        <v>28.141962421711902</v>
      </c>
      <c r="H69" s="283" t="s">
        <v>2525</v>
      </c>
    </row>
    <row r="70" spans="3:8" ht="14.5" customHeight="1" x14ac:dyDescent="0.35">
      <c r="C70" s="676"/>
      <c r="D70" s="662"/>
      <c r="E70" s="281" t="s">
        <v>3856</v>
      </c>
      <c r="F70" s="281" t="s">
        <v>3857</v>
      </c>
      <c r="G70" s="297">
        <v>28.820459290187891</v>
      </c>
      <c r="H70" s="283" t="s">
        <v>2525</v>
      </c>
    </row>
    <row r="71" spans="3:8" ht="14.5" customHeight="1" x14ac:dyDescent="0.35">
      <c r="C71" s="676"/>
      <c r="D71" s="662"/>
      <c r="E71" s="281" t="s">
        <v>3858</v>
      </c>
      <c r="F71" s="281" t="s">
        <v>3859</v>
      </c>
      <c r="G71" s="297">
        <v>45.5741127348643</v>
      </c>
      <c r="H71" s="283" t="s">
        <v>2525</v>
      </c>
    </row>
    <row r="72" spans="3:8" ht="14.5" customHeight="1" x14ac:dyDescent="0.35">
      <c r="C72" s="676"/>
      <c r="D72" s="662"/>
      <c r="E72" s="281" t="s">
        <v>3860</v>
      </c>
      <c r="F72" s="281" t="s">
        <v>3861</v>
      </c>
      <c r="G72" s="297">
        <v>36.189979123173281</v>
      </c>
      <c r="H72" s="283" t="s">
        <v>2525</v>
      </c>
    </row>
    <row r="73" spans="3:8" ht="14.5" customHeight="1" x14ac:dyDescent="0.35">
      <c r="C73" s="676"/>
      <c r="D73" s="662"/>
      <c r="E73" s="281" t="s">
        <v>3862</v>
      </c>
      <c r="F73" s="281" t="s">
        <v>3863</v>
      </c>
      <c r="G73" s="297">
        <v>56.962421711899793</v>
      </c>
      <c r="H73" s="283" t="s">
        <v>2525</v>
      </c>
    </row>
    <row r="74" spans="3:8" ht="14.5" customHeight="1" x14ac:dyDescent="0.35">
      <c r="C74" s="676"/>
      <c r="D74" s="662"/>
      <c r="E74" s="281" t="s">
        <v>3864</v>
      </c>
      <c r="F74" s="281" t="s">
        <v>3865</v>
      </c>
      <c r="G74" s="297">
        <v>18.089770354906054</v>
      </c>
      <c r="H74" s="283" t="s">
        <v>2525</v>
      </c>
    </row>
    <row r="75" spans="3:8" ht="14.5" customHeight="1" x14ac:dyDescent="0.35">
      <c r="C75" s="676"/>
      <c r="D75" s="662"/>
      <c r="E75" s="281" t="s">
        <v>3866</v>
      </c>
      <c r="F75" s="281" t="s">
        <v>3867</v>
      </c>
      <c r="G75" s="297">
        <v>28.141962421711902</v>
      </c>
      <c r="H75" s="283" t="s">
        <v>2525</v>
      </c>
    </row>
    <row r="76" spans="3:8" ht="14.5" customHeight="1" x14ac:dyDescent="0.35">
      <c r="C76" s="676"/>
      <c r="D76" s="662"/>
      <c r="E76" s="281" t="s">
        <v>3868</v>
      </c>
      <c r="F76" s="281" t="s">
        <v>3869</v>
      </c>
      <c r="G76" s="297">
        <v>45.5741127348643</v>
      </c>
      <c r="H76" s="283" t="s">
        <v>2525</v>
      </c>
    </row>
    <row r="77" spans="3:8" ht="14.5" customHeight="1" x14ac:dyDescent="0.35">
      <c r="C77" s="676"/>
      <c r="D77" s="662"/>
      <c r="E77" s="281" t="s">
        <v>3870</v>
      </c>
      <c r="F77" s="281" t="s">
        <v>3871</v>
      </c>
      <c r="G77" s="297">
        <v>56.962421711899793</v>
      </c>
      <c r="H77" s="283" t="s">
        <v>2525</v>
      </c>
    </row>
    <row r="78" spans="3:8" ht="14.5" customHeight="1" x14ac:dyDescent="0.35">
      <c r="C78" s="676"/>
      <c r="D78" s="662"/>
      <c r="E78" s="281" t="s">
        <v>3872</v>
      </c>
      <c r="F78" s="281" t="s">
        <v>3873</v>
      </c>
      <c r="G78" s="297">
        <v>28.820459290187891</v>
      </c>
      <c r="H78" s="283" t="s">
        <v>2525</v>
      </c>
    </row>
    <row r="79" spans="3:8" ht="14.5" customHeight="1" x14ac:dyDescent="0.35">
      <c r="C79" s="676"/>
      <c r="D79" s="662"/>
      <c r="E79" s="281" t="s">
        <v>3874</v>
      </c>
      <c r="F79" s="281" t="s">
        <v>3875</v>
      </c>
      <c r="G79" s="297">
        <v>36.189979123173281</v>
      </c>
      <c r="H79" s="283" t="s">
        <v>2525</v>
      </c>
    </row>
    <row r="80" spans="3:8" ht="14.5" customHeight="1" x14ac:dyDescent="0.35">
      <c r="C80" s="676"/>
      <c r="D80" s="662">
        <v>1950</v>
      </c>
      <c r="E80" s="281" t="s">
        <v>3876</v>
      </c>
      <c r="F80" s="281" t="s">
        <v>3877</v>
      </c>
      <c r="G80" s="297">
        <v>77.066805845511482</v>
      </c>
      <c r="H80" s="283" t="s">
        <v>2525</v>
      </c>
    </row>
    <row r="81" spans="3:8" ht="14.5" customHeight="1" x14ac:dyDescent="0.35">
      <c r="C81" s="676"/>
      <c r="D81" s="662"/>
      <c r="E81" s="281" t="s">
        <v>3878</v>
      </c>
      <c r="F81" s="281" t="s">
        <v>3879</v>
      </c>
      <c r="G81" s="297">
        <v>48.92484342379958</v>
      </c>
      <c r="H81" s="283" t="s">
        <v>2525</v>
      </c>
    </row>
    <row r="82" spans="3:8" ht="14.5" customHeight="1" x14ac:dyDescent="0.35">
      <c r="C82" s="676"/>
      <c r="D82" s="662">
        <v>2540</v>
      </c>
      <c r="E82" s="281" t="s">
        <v>3880</v>
      </c>
      <c r="F82" s="281" t="s">
        <v>3881</v>
      </c>
      <c r="G82" s="297">
        <v>588.39248434237993</v>
      </c>
      <c r="H82" s="283" t="s">
        <v>2525</v>
      </c>
    </row>
    <row r="83" spans="3:8" ht="14.5" customHeight="1" x14ac:dyDescent="0.35">
      <c r="C83" s="676"/>
      <c r="D83" s="662"/>
      <c r="E83" s="281" t="s">
        <v>3882</v>
      </c>
      <c r="F83" s="281" t="s">
        <v>3883</v>
      </c>
      <c r="G83" s="297">
        <v>943.56993736951995</v>
      </c>
      <c r="H83" s="283" t="s">
        <v>2525</v>
      </c>
    </row>
    <row r="84" spans="3:8" ht="14.5" customHeight="1" x14ac:dyDescent="0.35">
      <c r="C84" s="676"/>
      <c r="D84" s="662"/>
      <c r="E84" s="281" t="s">
        <v>3884</v>
      </c>
      <c r="F84" s="281" t="s">
        <v>3885</v>
      </c>
      <c r="G84" s="297">
        <v>451.68058455114823</v>
      </c>
      <c r="H84" s="283" t="s">
        <v>2525</v>
      </c>
    </row>
    <row r="85" spans="3:8" ht="14.5" customHeight="1" x14ac:dyDescent="0.35">
      <c r="C85" s="676"/>
      <c r="D85" s="662"/>
      <c r="E85" s="281" t="s">
        <v>3886</v>
      </c>
      <c r="F85" s="281" t="s">
        <v>3887</v>
      </c>
      <c r="G85" s="297">
        <v>657.41127348642999</v>
      </c>
      <c r="H85" s="283" t="s">
        <v>2525</v>
      </c>
    </row>
    <row r="86" spans="3:8" ht="14.5" customHeight="1" x14ac:dyDescent="0.35">
      <c r="C86" s="676"/>
      <c r="D86" s="662"/>
      <c r="E86" s="281" t="s">
        <v>3888</v>
      </c>
      <c r="F86" s="281" t="s">
        <v>3889</v>
      </c>
      <c r="G86" s="297">
        <v>298.21503131524008</v>
      </c>
      <c r="H86" s="283" t="s">
        <v>2525</v>
      </c>
    </row>
    <row r="87" spans="3:8" ht="14.5" customHeight="1" x14ac:dyDescent="0.35">
      <c r="C87" s="676"/>
      <c r="D87" s="662"/>
      <c r="E87" s="281" t="s">
        <v>3890</v>
      </c>
      <c r="F87" s="281" t="s">
        <v>3891</v>
      </c>
      <c r="G87" s="297">
        <v>459.71816283924846</v>
      </c>
      <c r="H87" s="283" t="s">
        <v>2525</v>
      </c>
    </row>
    <row r="88" spans="3:8" ht="14.5" customHeight="1" x14ac:dyDescent="0.35">
      <c r="C88" s="676"/>
      <c r="D88" s="662"/>
      <c r="E88" s="281" t="s">
        <v>3892</v>
      </c>
      <c r="F88" s="281" t="s">
        <v>3893</v>
      </c>
      <c r="G88" s="297">
        <v>225.83507306889354</v>
      </c>
      <c r="H88" s="283" t="s">
        <v>2525</v>
      </c>
    </row>
    <row r="89" spans="3:8" ht="14.5" customHeight="1" x14ac:dyDescent="0.35">
      <c r="C89" s="676"/>
      <c r="D89" s="662"/>
      <c r="E89" s="281" t="s">
        <v>3894</v>
      </c>
      <c r="F89" s="281" t="s">
        <v>3895</v>
      </c>
      <c r="G89" s="297">
        <v>335.07306889352822</v>
      </c>
      <c r="H89" s="283" t="s">
        <v>2525</v>
      </c>
    </row>
    <row r="90" spans="3:8" ht="14.5" customHeight="1" x14ac:dyDescent="0.35">
      <c r="C90" s="676"/>
      <c r="D90" s="662"/>
      <c r="E90" s="281" t="s">
        <v>3896</v>
      </c>
      <c r="F90" s="281" t="s">
        <v>3897</v>
      </c>
      <c r="G90" s="297">
        <v>362.54697286012527</v>
      </c>
      <c r="H90" s="283" t="s">
        <v>2525</v>
      </c>
    </row>
    <row r="91" spans="3:8" ht="14.5" customHeight="1" x14ac:dyDescent="0.35">
      <c r="C91" s="676"/>
      <c r="D91" s="662"/>
      <c r="E91" s="281" t="s">
        <v>3898</v>
      </c>
      <c r="F91" s="281" t="s">
        <v>3899</v>
      </c>
      <c r="G91" s="297">
        <v>604.4676409185804</v>
      </c>
      <c r="H91" s="283" t="s">
        <v>2525</v>
      </c>
    </row>
    <row r="92" spans="3:8" ht="14.5" customHeight="1" x14ac:dyDescent="0.35">
      <c r="C92" s="676"/>
      <c r="D92" s="662"/>
      <c r="E92" s="281" t="s">
        <v>3900</v>
      </c>
      <c r="F92" s="281" t="s">
        <v>3901</v>
      </c>
      <c r="G92" s="297">
        <v>282.12943632567845</v>
      </c>
      <c r="H92" s="283" t="s">
        <v>2525</v>
      </c>
    </row>
    <row r="93" spans="3:8" ht="14.5" customHeight="1" x14ac:dyDescent="0.35">
      <c r="C93" s="676"/>
      <c r="D93" s="662"/>
      <c r="E93" s="281" t="s">
        <v>3902</v>
      </c>
      <c r="F93" s="281" t="s">
        <v>3903</v>
      </c>
      <c r="G93" s="297">
        <v>402.75574112734864</v>
      </c>
      <c r="H93" s="283" t="s">
        <v>2525</v>
      </c>
    </row>
    <row r="94" spans="3:8" ht="14.5" customHeight="1" x14ac:dyDescent="0.35">
      <c r="C94" s="676"/>
      <c r="D94" s="662"/>
      <c r="E94" s="281" t="s">
        <v>3904</v>
      </c>
      <c r="F94" s="281" t="s">
        <v>3905</v>
      </c>
      <c r="G94" s="297">
        <v>72.379958246346561</v>
      </c>
      <c r="H94" s="283" t="s">
        <v>2525</v>
      </c>
    </row>
    <row r="95" spans="3:8" ht="14.5" customHeight="1" x14ac:dyDescent="0.35">
      <c r="C95" s="676"/>
      <c r="D95" s="662"/>
      <c r="E95" s="281" t="s">
        <v>3906</v>
      </c>
      <c r="F95" s="281" t="s">
        <v>3907</v>
      </c>
      <c r="G95" s="297">
        <v>120.62630480167016</v>
      </c>
      <c r="H95" s="283" t="s">
        <v>2525</v>
      </c>
    </row>
    <row r="96" spans="3:8" ht="14.5" customHeight="1" x14ac:dyDescent="0.35">
      <c r="C96" s="676"/>
      <c r="D96" s="662"/>
      <c r="E96" s="281" t="s">
        <v>3908</v>
      </c>
      <c r="F96" s="281" t="s">
        <v>3909</v>
      </c>
      <c r="G96" s="297">
        <v>56.294363256784969</v>
      </c>
      <c r="H96" s="283" t="s">
        <v>2525</v>
      </c>
    </row>
    <row r="97" spans="3:8" ht="14.5" customHeight="1" x14ac:dyDescent="0.35">
      <c r="C97" s="676"/>
      <c r="D97" s="662"/>
      <c r="E97" s="281" t="s">
        <v>3910</v>
      </c>
      <c r="F97" s="281" t="s">
        <v>3911</v>
      </c>
      <c r="G97" s="297">
        <v>80.417536534446768</v>
      </c>
      <c r="H97" s="283" t="s">
        <v>2525</v>
      </c>
    </row>
    <row r="98" spans="3:8" ht="14.5" customHeight="1" x14ac:dyDescent="0.35">
      <c r="C98" s="676"/>
      <c r="D98" s="662">
        <v>2530</v>
      </c>
      <c r="E98" s="281" t="s">
        <v>3912</v>
      </c>
      <c r="F98" s="281" t="s">
        <v>3913</v>
      </c>
      <c r="G98" s="297">
        <v>24.123173277661795</v>
      </c>
      <c r="H98" s="283" t="s">
        <v>2525</v>
      </c>
    </row>
    <row r="99" spans="3:8" ht="14.5" customHeight="1" x14ac:dyDescent="0.35">
      <c r="C99" s="676"/>
      <c r="D99" s="662"/>
      <c r="E99" s="281" t="s">
        <v>3914</v>
      </c>
      <c r="F99" s="281" t="s">
        <v>3915</v>
      </c>
      <c r="G99" s="297">
        <v>120.62630480167016</v>
      </c>
      <c r="H99" s="283" t="s">
        <v>2525</v>
      </c>
    </row>
    <row r="100" spans="3:8" ht="14.5" customHeight="1" x14ac:dyDescent="0.35">
      <c r="C100" s="676"/>
      <c r="D100" s="662"/>
      <c r="E100" s="281" t="s">
        <v>3916</v>
      </c>
      <c r="F100" s="281" t="s">
        <v>3917</v>
      </c>
      <c r="G100" s="297">
        <v>48.246346555323591</v>
      </c>
      <c r="H100" s="283" t="s">
        <v>2525</v>
      </c>
    </row>
    <row r="101" spans="3:8" ht="14.5" customHeight="1" x14ac:dyDescent="0.35">
      <c r="C101" s="676"/>
      <c r="D101" s="662"/>
      <c r="E101" s="281" t="s">
        <v>3918</v>
      </c>
      <c r="F101" s="281" t="s">
        <v>3919</v>
      </c>
      <c r="G101" s="297">
        <v>241.92066805845511</v>
      </c>
      <c r="H101" s="283" t="s">
        <v>2525</v>
      </c>
    </row>
    <row r="102" spans="3:8" ht="14.5" customHeight="1" x14ac:dyDescent="0.35">
      <c r="C102" s="676"/>
      <c r="D102" s="662"/>
      <c r="E102" s="281" t="s">
        <v>3920</v>
      </c>
      <c r="F102" s="281" t="s">
        <v>3921</v>
      </c>
      <c r="G102" s="297">
        <v>64.331941544885183</v>
      </c>
      <c r="H102" s="283" t="s">
        <v>2525</v>
      </c>
    </row>
    <row r="103" spans="3:8" ht="14.5" customHeight="1" x14ac:dyDescent="0.35">
      <c r="C103" s="676"/>
      <c r="D103" s="662"/>
      <c r="E103" s="281" t="s">
        <v>3922</v>
      </c>
      <c r="F103" s="281" t="s">
        <v>3923</v>
      </c>
      <c r="G103" s="297">
        <v>322.33820459290189</v>
      </c>
      <c r="H103" s="283" t="s">
        <v>2525</v>
      </c>
    </row>
    <row r="104" spans="3:8" ht="14.5" customHeight="1" x14ac:dyDescent="0.35">
      <c r="C104" s="676"/>
      <c r="D104" s="662"/>
      <c r="E104" s="281" t="s">
        <v>3924</v>
      </c>
      <c r="F104" s="281" t="s">
        <v>3925</v>
      </c>
      <c r="G104" s="297">
        <v>24.123173277661795</v>
      </c>
      <c r="H104" s="283" t="s">
        <v>2525</v>
      </c>
    </row>
    <row r="105" spans="3:8" ht="14.5" customHeight="1" x14ac:dyDescent="0.35">
      <c r="C105" s="676"/>
      <c r="D105" s="662"/>
      <c r="E105" s="281" t="s">
        <v>3926</v>
      </c>
      <c r="F105" s="281" t="s">
        <v>3927</v>
      </c>
      <c r="G105" s="297">
        <v>120.62630480167016</v>
      </c>
      <c r="H105" s="283" t="s">
        <v>2525</v>
      </c>
    </row>
    <row r="106" spans="3:8" ht="14.5" customHeight="1" x14ac:dyDescent="0.35">
      <c r="C106" s="676"/>
      <c r="D106" s="662"/>
      <c r="E106" s="281" t="s">
        <v>3928</v>
      </c>
      <c r="F106" s="281" t="s">
        <v>3929</v>
      </c>
      <c r="G106" s="297">
        <v>32.171189979123177</v>
      </c>
      <c r="H106" s="283" t="s">
        <v>2525</v>
      </c>
    </row>
    <row r="107" spans="3:8" ht="14.5" customHeight="1" x14ac:dyDescent="0.35">
      <c r="C107" s="676"/>
      <c r="D107" s="662"/>
      <c r="E107" s="281" t="s">
        <v>3930</v>
      </c>
      <c r="F107" s="281" t="s">
        <v>3931</v>
      </c>
      <c r="G107" s="297">
        <v>161.50313152400835</v>
      </c>
      <c r="H107" s="283" t="s">
        <v>2525</v>
      </c>
    </row>
    <row r="108" spans="3:8" ht="14.5" customHeight="1" x14ac:dyDescent="0.35">
      <c r="C108" s="676"/>
      <c r="D108" s="662"/>
      <c r="E108" s="281" t="s">
        <v>3932</v>
      </c>
      <c r="F108" s="281" t="s">
        <v>3933</v>
      </c>
      <c r="G108" s="297">
        <v>80.417536534446768</v>
      </c>
      <c r="H108" s="283" t="s">
        <v>2525</v>
      </c>
    </row>
    <row r="109" spans="3:8" ht="14.5" customHeight="1" x14ac:dyDescent="0.35">
      <c r="C109" s="676"/>
      <c r="D109" s="662"/>
      <c r="E109" s="281" t="s">
        <v>3934</v>
      </c>
      <c r="F109" s="281" t="s">
        <v>3935</v>
      </c>
      <c r="G109" s="297">
        <v>177.58872651356995</v>
      </c>
      <c r="H109" s="283" t="s">
        <v>2525</v>
      </c>
    </row>
    <row r="110" spans="3:8" ht="14.5" customHeight="1" x14ac:dyDescent="0.35">
      <c r="C110" s="676"/>
      <c r="D110" s="662"/>
      <c r="E110" s="281" t="s">
        <v>3936</v>
      </c>
      <c r="F110" s="281" t="s">
        <v>3937</v>
      </c>
      <c r="G110" s="297">
        <v>109.23799582463467</v>
      </c>
      <c r="H110" s="283" t="s">
        <v>2525</v>
      </c>
    </row>
    <row r="111" spans="3:8" ht="14.5" customHeight="1" x14ac:dyDescent="0.35">
      <c r="C111" s="676"/>
      <c r="D111" s="662"/>
      <c r="E111" s="281" t="s">
        <v>3938</v>
      </c>
      <c r="F111" s="281" t="s">
        <v>3939</v>
      </c>
      <c r="G111" s="297">
        <v>205.73068893528185</v>
      </c>
      <c r="H111" s="283" t="s">
        <v>2525</v>
      </c>
    </row>
    <row r="112" spans="3:8" ht="14.5" customHeight="1" x14ac:dyDescent="0.35">
      <c r="C112" s="676"/>
      <c r="D112" s="662"/>
      <c r="E112" s="281" t="s">
        <v>3940</v>
      </c>
      <c r="F112" s="281" t="s">
        <v>3941</v>
      </c>
      <c r="G112" s="297">
        <v>274.09185803757828</v>
      </c>
      <c r="H112" s="283" t="s">
        <v>2525</v>
      </c>
    </row>
    <row r="113" spans="3:8" ht="14.5" customHeight="1" x14ac:dyDescent="0.35">
      <c r="C113" s="676"/>
      <c r="D113" s="662"/>
      <c r="E113" s="281" t="s">
        <v>3942</v>
      </c>
      <c r="F113" s="281" t="s">
        <v>3943</v>
      </c>
      <c r="G113" s="297">
        <v>189.65553235908143</v>
      </c>
      <c r="H113" s="283" t="s">
        <v>2525</v>
      </c>
    </row>
    <row r="114" spans="3:8" ht="14.5" customHeight="1" x14ac:dyDescent="0.35">
      <c r="C114" s="676"/>
      <c r="D114" s="662"/>
      <c r="E114" s="281" t="s">
        <v>3944</v>
      </c>
      <c r="F114" s="281" t="s">
        <v>3945</v>
      </c>
      <c r="G114" s="297">
        <v>145.41753653444678</v>
      </c>
      <c r="H114" s="283" t="s">
        <v>2525</v>
      </c>
    </row>
    <row r="115" spans="3:8" ht="14.5" customHeight="1" x14ac:dyDescent="0.35">
      <c r="C115" s="676"/>
      <c r="D115" s="662"/>
      <c r="E115" s="281" t="s">
        <v>3946</v>
      </c>
      <c r="F115" s="281" t="s">
        <v>3947</v>
      </c>
      <c r="G115" s="297">
        <v>383.31941544885183</v>
      </c>
      <c r="H115" s="283" t="s">
        <v>2525</v>
      </c>
    </row>
    <row r="116" spans="3:8" ht="14.5" customHeight="1" x14ac:dyDescent="0.35">
      <c r="C116" s="676"/>
      <c r="D116" s="662"/>
      <c r="E116" s="281" t="s">
        <v>3948</v>
      </c>
      <c r="F116" s="281" t="s">
        <v>3949</v>
      </c>
      <c r="G116" s="297">
        <v>262.02505219206682</v>
      </c>
      <c r="H116" s="283" t="s">
        <v>2525</v>
      </c>
    </row>
    <row r="117" spans="3:8" ht="14.5" customHeight="1" x14ac:dyDescent="0.35">
      <c r="C117" s="676"/>
      <c r="D117" s="662"/>
      <c r="E117" s="281" t="s">
        <v>3950</v>
      </c>
      <c r="F117" s="281" t="s">
        <v>3951</v>
      </c>
      <c r="G117" s="297">
        <v>520.03131524008347</v>
      </c>
      <c r="H117" s="283" t="s">
        <v>2525</v>
      </c>
    </row>
    <row r="118" spans="3:8" ht="14.5" customHeight="1" x14ac:dyDescent="0.35">
      <c r="C118" s="676"/>
      <c r="D118" s="662" t="s">
        <v>3952</v>
      </c>
      <c r="E118" s="281" t="s">
        <v>3953</v>
      </c>
      <c r="F118" s="281" t="s">
        <v>3954</v>
      </c>
      <c r="G118" s="297">
        <v>225.83507306889354</v>
      </c>
      <c r="H118" s="283" t="s">
        <v>2525</v>
      </c>
    </row>
    <row r="119" spans="3:8" ht="14.5" customHeight="1" x14ac:dyDescent="0.35">
      <c r="C119" s="676"/>
      <c r="D119" s="662"/>
      <c r="E119" s="281" t="s">
        <v>3955</v>
      </c>
      <c r="F119" s="281" t="s">
        <v>3956</v>
      </c>
      <c r="G119" s="297">
        <v>451.68058455114823</v>
      </c>
      <c r="H119" s="283" t="s">
        <v>2525</v>
      </c>
    </row>
    <row r="120" spans="3:8" ht="14.5" customHeight="1" x14ac:dyDescent="0.35">
      <c r="C120" s="676"/>
      <c r="D120" s="662"/>
      <c r="E120" s="281" t="s">
        <v>3957</v>
      </c>
      <c r="F120" s="281" t="s">
        <v>3958</v>
      </c>
      <c r="G120" s="297">
        <v>343.11064718162839</v>
      </c>
      <c r="H120" s="283" t="s">
        <v>2525</v>
      </c>
    </row>
    <row r="121" spans="3:8" ht="14.5" customHeight="1" x14ac:dyDescent="0.35">
      <c r="C121" s="676"/>
      <c r="D121" s="662"/>
      <c r="E121" s="281" t="s">
        <v>3959</v>
      </c>
      <c r="F121" s="281" t="s">
        <v>3960</v>
      </c>
      <c r="G121" s="297">
        <v>697.62004175365348</v>
      </c>
      <c r="H121" s="283" t="s">
        <v>2525</v>
      </c>
    </row>
    <row r="122" spans="3:8" ht="14.5" customHeight="1" x14ac:dyDescent="0.35">
      <c r="C122" s="676"/>
      <c r="D122" s="662"/>
      <c r="E122" s="281" t="s">
        <v>3961</v>
      </c>
      <c r="F122" s="281" t="s">
        <v>3962</v>
      </c>
      <c r="G122" s="297">
        <v>298.21503131524008</v>
      </c>
      <c r="H122" s="283" t="s">
        <v>2525</v>
      </c>
    </row>
    <row r="123" spans="3:8" ht="14.5" customHeight="1" x14ac:dyDescent="0.35">
      <c r="C123" s="676"/>
      <c r="D123" s="662"/>
      <c r="E123" s="281" t="s">
        <v>3963</v>
      </c>
      <c r="F123" s="281" t="s">
        <v>3964</v>
      </c>
      <c r="G123" s="297">
        <v>588.39248434237993</v>
      </c>
      <c r="H123" s="283" t="s">
        <v>2525</v>
      </c>
    </row>
    <row r="124" spans="3:8" ht="14.5" customHeight="1" x14ac:dyDescent="0.35">
      <c r="C124" s="676"/>
      <c r="D124" s="662"/>
      <c r="E124" s="281" t="s">
        <v>3965</v>
      </c>
      <c r="F124" s="281" t="s">
        <v>3966</v>
      </c>
      <c r="G124" s="297">
        <v>379.30062630480171</v>
      </c>
      <c r="H124" s="283" t="s">
        <v>2525</v>
      </c>
    </row>
    <row r="125" spans="3:8" ht="14.5" customHeight="1" x14ac:dyDescent="0.35">
      <c r="C125" s="676"/>
      <c r="D125" s="662"/>
      <c r="E125" s="281" t="s">
        <v>3967</v>
      </c>
      <c r="F125" s="281" t="s">
        <v>3968</v>
      </c>
      <c r="G125" s="297">
        <v>765.98121085594983</v>
      </c>
      <c r="H125" s="283" t="s">
        <v>2525</v>
      </c>
    </row>
    <row r="126" spans="3:8" ht="14.5" customHeight="1" x14ac:dyDescent="0.35">
      <c r="C126" s="676"/>
      <c r="D126" s="662"/>
      <c r="E126" s="281" t="s">
        <v>3969</v>
      </c>
      <c r="F126" s="281" t="s">
        <v>3970</v>
      </c>
      <c r="G126" s="297">
        <v>524.72860125260956</v>
      </c>
      <c r="H126" s="283" t="s">
        <v>2525</v>
      </c>
    </row>
    <row r="127" spans="3:8" ht="14.5" customHeight="1" x14ac:dyDescent="0.35">
      <c r="C127" s="676"/>
      <c r="D127" s="662"/>
      <c r="E127" s="281" t="s">
        <v>3971</v>
      </c>
      <c r="F127" s="281" t="s">
        <v>3972</v>
      </c>
      <c r="G127" s="297">
        <v>1040.0626304801669</v>
      </c>
      <c r="H127" s="283" t="s">
        <v>2525</v>
      </c>
    </row>
    <row r="128" spans="3:8" ht="14.5" customHeight="1" x14ac:dyDescent="0.35">
      <c r="C128" s="676"/>
      <c r="D128" s="662"/>
      <c r="E128" s="281" t="s">
        <v>3973</v>
      </c>
      <c r="F128" s="281" t="s">
        <v>3974</v>
      </c>
      <c r="G128" s="297">
        <v>524.72860125260956</v>
      </c>
      <c r="H128" s="283" t="s">
        <v>2525</v>
      </c>
    </row>
    <row r="129" spans="3:8" ht="14.5" customHeight="1" x14ac:dyDescent="0.35">
      <c r="C129" s="676"/>
      <c r="D129" s="662"/>
      <c r="E129" s="281" t="s">
        <v>3975</v>
      </c>
      <c r="F129" s="281" t="s">
        <v>3976</v>
      </c>
      <c r="G129" s="297">
        <v>1040.0626304801669</v>
      </c>
      <c r="H129" s="283" t="s">
        <v>2525</v>
      </c>
    </row>
    <row r="130" spans="3:8" ht="14.5" customHeight="1" x14ac:dyDescent="0.35">
      <c r="C130" s="676"/>
      <c r="D130" s="662"/>
      <c r="E130" s="281" t="s">
        <v>3977</v>
      </c>
      <c r="F130" s="281" t="s">
        <v>3978</v>
      </c>
      <c r="G130" s="297">
        <v>641.32567849686848</v>
      </c>
      <c r="H130" s="283" t="s">
        <v>2525</v>
      </c>
    </row>
    <row r="131" spans="3:8" ht="14.5" customHeight="1" x14ac:dyDescent="0.35">
      <c r="C131" s="676"/>
      <c r="D131" s="662"/>
      <c r="E131" s="281" t="s">
        <v>3979</v>
      </c>
      <c r="F131" s="281" t="s">
        <v>3980</v>
      </c>
      <c r="G131" s="297">
        <v>1286.0125260960335</v>
      </c>
      <c r="H131" s="283" t="s">
        <v>2525</v>
      </c>
    </row>
    <row r="132" spans="3:8" ht="14.5" customHeight="1" x14ac:dyDescent="0.35">
      <c r="C132" s="676"/>
      <c r="D132" s="662"/>
      <c r="E132" s="281" t="s">
        <v>3981</v>
      </c>
      <c r="F132" s="281" t="s">
        <v>3982</v>
      </c>
      <c r="G132" s="297">
        <v>225.83507306889354</v>
      </c>
      <c r="H132" s="283" t="s">
        <v>2525</v>
      </c>
    </row>
    <row r="133" spans="3:8" ht="14.5" customHeight="1" x14ac:dyDescent="0.35">
      <c r="C133" s="676"/>
      <c r="D133" s="662"/>
      <c r="E133" s="281" t="s">
        <v>3983</v>
      </c>
      <c r="F133" s="281" t="s">
        <v>3984</v>
      </c>
      <c r="G133" s="297">
        <v>451.68058455114823</v>
      </c>
      <c r="H133" s="283" t="s">
        <v>2525</v>
      </c>
    </row>
    <row r="134" spans="3:8" ht="14.5" customHeight="1" x14ac:dyDescent="0.35">
      <c r="C134" s="676"/>
      <c r="D134" s="662"/>
      <c r="E134" s="281" t="s">
        <v>3985</v>
      </c>
      <c r="F134" s="281" t="s">
        <v>3986</v>
      </c>
      <c r="G134" s="297">
        <v>641.32567849686848</v>
      </c>
      <c r="H134" s="283" t="s">
        <v>2525</v>
      </c>
    </row>
    <row r="135" spans="3:8" ht="14.5" customHeight="1" x14ac:dyDescent="0.35">
      <c r="C135" s="676"/>
      <c r="D135" s="662"/>
      <c r="E135" s="281" t="s">
        <v>3987</v>
      </c>
      <c r="F135" s="281" t="s">
        <v>3988</v>
      </c>
      <c r="G135" s="297">
        <v>1286.0125260960335</v>
      </c>
      <c r="H135" s="283" t="s">
        <v>2525</v>
      </c>
    </row>
    <row r="136" spans="3:8" ht="14.5" customHeight="1" x14ac:dyDescent="0.35">
      <c r="C136" s="676"/>
      <c r="D136" s="662"/>
      <c r="E136" s="281" t="s">
        <v>3989</v>
      </c>
      <c r="F136" s="281" t="s">
        <v>3990</v>
      </c>
      <c r="G136" s="297">
        <v>786.7536534446765</v>
      </c>
      <c r="H136" s="283" t="s">
        <v>2525</v>
      </c>
    </row>
    <row r="137" spans="3:8" ht="14.5" customHeight="1" x14ac:dyDescent="0.35">
      <c r="C137" s="676"/>
      <c r="D137" s="662"/>
      <c r="E137" s="281" t="s">
        <v>3991</v>
      </c>
      <c r="F137" s="281" t="s">
        <v>3992</v>
      </c>
      <c r="G137" s="297">
        <v>1301.2004175365344</v>
      </c>
      <c r="H137" s="283" t="s">
        <v>2525</v>
      </c>
    </row>
    <row r="138" spans="3:8" ht="14.5" customHeight="1" x14ac:dyDescent="0.35">
      <c r="C138" s="676"/>
      <c r="D138" s="662"/>
      <c r="E138" s="281" t="s">
        <v>3993</v>
      </c>
      <c r="F138" s="281" t="s">
        <v>3994</v>
      </c>
      <c r="G138" s="297">
        <v>56.294363256784969</v>
      </c>
      <c r="H138" s="283" t="s">
        <v>2525</v>
      </c>
    </row>
    <row r="139" spans="3:8" ht="14.5" customHeight="1" x14ac:dyDescent="0.35">
      <c r="C139" s="676"/>
      <c r="D139" s="662"/>
      <c r="E139" s="281" t="s">
        <v>3995</v>
      </c>
      <c r="F139" s="281" t="s">
        <v>3996</v>
      </c>
      <c r="G139" s="297">
        <v>282.12943632567845</v>
      </c>
      <c r="H139" s="283" t="s">
        <v>2525</v>
      </c>
    </row>
    <row r="140" spans="3:8" ht="14.5" customHeight="1" x14ac:dyDescent="0.35">
      <c r="C140" s="676"/>
      <c r="D140" s="662"/>
      <c r="E140" s="281" t="s">
        <v>3997</v>
      </c>
      <c r="F140" s="281" t="s">
        <v>3998</v>
      </c>
      <c r="G140" s="297">
        <v>88.455114822546975</v>
      </c>
      <c r="H140" s="283" t="s">
        <v>2525</v>
      </c>
    </row>
    <row r="141" spans="3:8" ht="14.5" customHeight="1" x14ac:dyDescent="0.35">
      <c r="C141" s="676"/>
      <c r="D141" s="662"/>
      <c r="E141" s="281" t="s">
        <v>3999</v>
      </c>
      <c r="F141" s="281" t="s">
        <v>4000</v>
      </c>
      <c r="G141" s="297">
        <v>72.379958246346561</v>
      </c>
      <c r="H141" s="283" t="s">
        <v>2525</v>
      </c>
    </row>
    <row r="142" spans="3:8" ht="14.5" customHeight="1" x14ac:dyDescent="0.35">
      <c r="C142" s="676"/>
      <c r="D142" s="662"/>
      <c r="E142" s="281" t="s">
        <v>4001</v>
      </c>
      <c r="F142" s="281" t="s">
        <v>4002</v>
      </c>
      <c r="G142" s="297">
        <v>362.54697286012527</v>
      </c>
      <c r="H142" s="283" t="s">
        <v>2525</v>
      </c>
    </row>
    <row r="143" spans="3:8" ht="14.5" customHeight="1" x14ac:dyDescent="0.35">
      <c r="C143" s="676"/>
      <c r="D143" s="662"/>
      <c r="E143" s="281" t="s">
        <v>4003</v>
      </c>
      <c r="F143" s="281" t="s">
        <v>4004</v>
      </c>
      <c r="G143" s="297">
        <v>161.50313152400835</v>
      </c>
      <c r="H143" s="283" t="s">
        <v>2525</v>
      </c>
    </row>
    <row r="144" spans="3:8" ht="14.5" customHeight="1" x14ac:dyDescent="0.35">
      <c r="C144" s="676"/>
      <c r="D144" s="662"/>
      <c r="E144" s="281" t="s">
        <v>4005</v>
      </c>
      <c r="F144" s="281" t="s">
        <v>4006</v>
      </c>
      <c r="G144" s="297">
        <v>806.18997912317332</v>
      </c>
      <c r="H144" s="283" t="s">
        <v>2525</v>
      </c>
    </row>
    <row r="145" spans="3:8" ht="14.5" customHeight="1" x14ac:dyDescent="0.35">
      <c r="C145" s="676"/>
      <c r="D145" s="662"/>
      <c r="E145" s="281" t="s">
        <v>4007</v>
      </c>
      <c r="F145" s="281" t="s">
        <v>4008</v>
      </c>
      <c r="G145" s="297">
        <v>128.66388308977037</v>
      </c>
      <c r="H145" s="283" t="s">
        <v>2525</v>
      </c>
    </row>
    <row r="146" spans="3:8" ht="14.5" customHeight="1" x14ac:dyDescent="0.35">
      <c r="C146" s="676"/>
      <c r="D146" s="662"/>
      <c r="E146" s="281" t="s">
        <v>4009</v>
      </c>
      <c r="F146" s="281" t="s">
        <v>4010</v>
      </c>
      <c r="G146" s="297">
        <v>644.67640918580378</v>
      </c>
      <c r="H146" s="283" t="s">
        <v>2525</v>
      </c>
    </row>
    <row r="147" spans="3:8" ht="14.5" customHeight="1" x14ac:dyDescent="0.35">
      <c r="C147" s="676"/>
      <c r="D147" s="662"/>
      <c r="E147" s="281" t="s">
        <v>4011</v>
      </c>
      <c r="F147" s="281" t="s">
        <v>4012</v>
      </c>
      <c r="G147" s="297">
        <v>56.294363256784969</v>
      </c>
      <c r="H147" s="283" t="s">
        <v>2525</v>
      </c>
    </row>
    <row r="148" spans="3:8" ht="14.5" customHeight="1" x14ac:dyDescent="0.35">
      <c r="C148" s="676"/>
      <c r="D148" s="662"/>
      <c r="E148" s="281" t="s">
        <v>4013</v>
      </c>
      <c r="F148" s="281" t="s">
        <v>4014</v>
      </c>
      <c r="G148" s="297">
        <v>282.12943632567845</v>
      </c>
      <c r="H148" s="283" t="s">
        <v>2525</v>
      </c>
    </row>
    <row r="149" spans="3:8" ht="14.5" customHeight="1" x14ac:dyDescent="0.35">
      <c r="C149" s="676"/>
      <c r="D149" s="662"/>
      <c r="E149" s="281" t="s">
        <v>4015</v>
      </c>
      <c r="F149" s="281" t="s">
        <v>4016</v>
      </c>
      <c r="G149" s="297">
        <v>117.27557411273486</v>
      </c>
      <c r="H149" s="283" t="s">
        <v>2525</v>
      </c>
    </row>
    <row r="150" spans="3:8" ht="14.5" customHeight="1" x14ac:dyDescent="0.35">
      <c r="C150" s="676"/>
      <c r="D150" s="662"/>
      <c r="E150" s="281" t="s">
        <v>4017</v>
      </c>
      <c r="F150" s="281" t="s">
        <v>4018</v>
      </c>
      <c r="G150" s="297">
        <v>253.98747390396659</v>
      </c>
      <c r="H150" s="283" t="s">
        <v>2525</v>
      </c>
    </row>
    <row r="151" spans="3:8" ht="14.5" customHeight="1" x14ac:dyDescent="0.35">
      <c r="C151" s="676"/>
      <c r="D151" s="662"/>
      <c r="E151" s="281" t="s">
        <v>4019</v>
      </c>
      <c r="F151" s="281" t="s">
        <v>4020</v>
      </c>
      <c r="G151" s="297">
        <v>96.503131524008353</v>
      </c>
      <c r="H151" s="283" t="s">
        <v>2525</v>
      </c>
    </row>
    <row r="152" spans="3:8" ht="14.5" customHeight="1" x14ac:dyDescent="0.35">
      <c r="C152" s="676"/>
      <c r="D152" s="662"/>
      <c r="E152" s="281" t="s">
        <v>4021</v>
      </c>
      <c r="F152" s="281" t="s">
        <v>4022</v>
      </c>
      <c r="G152" s="297">
        <v>483.84133611691021</v>
      </c>
      <c r="H152" s="283" t="s">
        <v>2525</v>
      </c>
    </row>
    <row r="153" spans="3:8" ht="14.5" customHeight="1" x14ac:dyDescent="0.35">
      <c r="C153" s="676"/>
      <c r="D153" s="662"/>
      <c r="E153" s="281" t="s">
        <v>4023</v>
      </c>
      <c r="F153" s="281" t="s">
        <v>4024</v>
      </c>
      <c r="G153" s="297">
        <v>128.66388308977037</v>
      </c>
      <c r="H153" s="283" t="s">
        <v>2525</v>
      </c>
    </row>
    <row r="154" spans="3:8" ht="14.5" customHeight="1" x14ac:dyDescent="0.35">
      <c r="C154" s="676"/>
      <c r="D154" s="662"/>
      <c r="E154" s="281" t="s">
        <v>4025</v>
      </c>
      <c r="F154" s="281" t="s">
        <v>4026</v>
      </c>
      <c r="G154" s="297">
        <v>193.67432150313152</v>
      </c>
      <c r="H154" s="283" t="s">
        <v>2525</v>
      </c>
    </row>
    <row r="155" spans="3:8" ht="14.5" customHeight="1" x14ac:dyDescent="0.35">
      <c r="C155" s="676"/>
      <c r="D155" s="662"/>
      <c r="E155" s="281" t="s">
        <v>4027</v>
      </c>
      <c r="F155" s="281" t="s">
        <v>4028</v>
      </c>
      <c r="G155" s="297">
        <v>967.02505219206682</v>
      </c>
      <c r="H155" s="283" t="s">
        <v>2525</v>
      </c>
    </row>
    <row r="156" spans="3:8" ht="14.5" customHeight="1" x14ac:dyDescent="0.35">
      <c r="C156" s="676"/>
      <c r="D156" s="662"/>
      <c r="E156" s="281" t="s">
        <v>4029</v>
      </c>
      <c r="F156" s="281" t="s">
        <v>4030</v>
      </c>
      <c r="G156" s="297">
        <v>161.50313152400835</v>
      </c>
      <c r="H156" s="283" t="s">
        <v>2525</v>
      </c>
    </row>
    <row r="157" spans="3:8" ht="14.5" customHeight="1" x14ac:dyDescent="0.35">
      <c r="C157" s="676"/>
      <c r="D157" s="662"/>
      <c r="E157" s="281" t="s">
        <v>4031</v>
      </c>
      <c r="F157" s="281" t="s">
        <v>4032</v>
      </c>
      <c r="G157" s="297">
        <v>722.42171189979126</v>
      </c>
      <c r="H157" s="283" t="s">
        <v>2525</v>
      </c>
    </row>
    <row r="158" spans="3:8" ht="14.5" customHeight="1" x14ac:dyDescent="0.35">
      <c r="C158" s="676"/>
      <c r="D158" s="662" t="s">
        <v>4033</v>
      </c>
      <c r="E158" s="281" t="s">
        <v>4034</v>
      </c>
      <c r="F158" s="281" t="s">
        <v>4035</v>
      </c>
      <c r="G158" s="297">
        <v>379.30062630480171</v>
      </c>
      <c r="H158" s="283" t="s">
        <v>2525</v>
      </c>
    </row>
    <row r="159" spans="3:8" ht="14.5" customHeight="1" x14ac:dyDescent="0.35">
      <c r="C159" s="676"/>
      <c r="D159" s="662"/>
      <c r="E159" s="281" t="s">
        <v>4036</v>
      </c>
      <c r="F159" s="281" t="s">
        <v>4037</v>
      </c>
      <c r="G159" s="297">
        <v>765.98121085594983</v>
      </c>
      <c r="H159" s="283" t="s">
        <v>2525</v>
      </c>
    </row>
    <row r="160" spans="3:8" ht="14.5" customHeight="1" x14ac:dyDescent="0.35">
      <c r="C160" s="676"/>
      <c r="D160" s="662"/>
      <c r="E160" s="281" t="s">
        <v>4038</v>
      </c>
      <c r="F160" s="281" t="s">
        <v>4039</v>
      </c>
      <c r="G160" s="297">
        <v>451.68058455114823</v>
      </c>
      <c r="H160" s="283" t="s">
        <v>2525</v>
      </c>
    </row>
    <row r="161" spans="3:8" ht="14.5" customHeight="1" x14ac:dyDescent="0.35">
      <c r="C161" s="676"/>
      <c r="D161" s="662"/>
      <c r="E161" s="281" t="s">
        <v>4040</v>
      </c>
      <c r="F161" s="281" t="s">
        <v>4041</v>
      </c>
      <c r="G161" s="297">
        <v>903.36116910229646</v>
      </c>
      <c r="H161" s="283" t="s">
        <v>2525</v>
      </c>
    </row>
    <row r="162" spans="3:8" ht="14.5" customHeight="1" x14ac:dyDescent="0.35">
      <c r="C162" s="676"/>
      <c r="D162" s="662"/>
      <c r="E162" s="281" t="s">
        <v>4042</v>
      </c>
      <c r="F162" s="281" t="s">
        <v>4043</v>
      </c>
      <c r="G162" s="297">
        <v>640.65762004175372</v>
      </c>
      <c r="H162" s="283" t="s">
        <v>2525</v>
      </c>
    </row>
    <row r="163" spans="3:8" ht="14.5" customHeight="1" x14ac:dyDescent="0.35">
      <c r="C163" s="676"/>
      <c r="D163" s="662"/>
      <c r="E163" s="281" t="s">
        <v>4044</v>
      </c>
      <c r="F163" s="281" t="s">
        <v>4045</v>
      </c>
      <c r="G163" s="297">
        <v>1286.0125260960335</v>
      </c>
      <c r="H163" s="283" t="s">
        <v>2525</v>
      </c>
    </row>
    <row r="164" spans="3:8" ht="14.5" customHeight="1" x14ac:dyDescent="0.35">
      <c r="C164" s="676"/>
      <c r="D164" s="662"/>
      <c r="E164" s="281" t="s">
        <v>4046</v>
      </c>
      <c r="F164" s="281" t="s">
        <v>4047</v>
      </c>
      <c r="G164" s="297">
        <v>1491.7432150313152</v>
      </c>
      <c r="H164" s="283" t="s">
        <v>2525</v>
      </c>
    </row>
    <row r="165" spans="3:8" ht="14.5" customHeight="1" x14ac:dyDescent="0.35">
      <c r="C165" s="676"/>
      <c r="D165" s="662"/>
      <c r="E165" s="281" t="s">
        <v>4048</v>
      </c>
      <c r="F165" s="281" t="s">
        <v>4049</v>
      </c>
      <c r="G165" s="297">
        <v>185.62630480167016</v>
      </c>
      <c r="H165" s="283" t="s">
        <v>2525</v>
      </c>
    </row>
    <row r="166" spans="3:8" ht="14.5" customHeight="1" x14ac:dyDescent="0.35">
      <c r="C166" s="676"/>
      <c r="D166" s="662"/>
      <c r="E166" s="281" t="s">
        <v>4050</v>
      </c>
      <c r="F166" s="281" t="s">
        <v>4051</v>
      </c>
      <c r="G166" s="297">
        <v>96.503131524008353</v>
      </c>
      <c r="H166" s="283" t="s">
        <v>2525</v>
      </c>
    </row>
    <row r="167" spans="3:8" ht="14.5" customHeight="1" x14ac:dyDescent="0.35">
      <c r="C167" s="676"/>
      <c r="D167" s="662"/>
      <c r="E167" s="281" t="s">
        <v>4052</v>
      </c>
      <c r="F167" s="281" t="s">
        <v>4053</v>
      </c>
      <c r="G167" s="297">
        <v>112.58872651356994</v>
      </c>
      <c r="H167" s="283" t="s">
        <v>2525</v>
      </c>
    </row>
    <row r="168" spans="3:8" ht="14.5" customHeight="1" x14ac:dyDescent="0.35">
      <c r="C168" s="676"/>
      <c r="D168" s="662"/>
      <c r="E168" s="281" t="s">
        <v>4054</v>
      </c>
      <c r="F168" s="281" t="s">
        <v>4055</v>
      </c>
      <c r="G168" s="297">
        <v>161.50313152400835</v>
      </c>
      <c r="H168" s="283" t="s">
        <v>2525</v>
      </c>
    </row>
    <row r="169" spans="3:8" ht="14.5" customHeight="1" x14ac:dyDescent="0.35">
      <c r="C169" s="676"/>
      <c r="D169" s="662"/>
      <c r="E169" s="281" t="s">
        <v>4056</v>
      </c>
      <c r="F169" s="281" t="s">
        <v>4057</v>
      </c>
      <c r="G169" s="297">
        <v>290.1774530271399</v>
      </c>
      <c r="H169" s="283" t="s">
        <v>2525</v>
      </c>
    </row>
    <row r="170" spans="3:8" ht="14.5" customHeight="1" x14ac:dyDescent="0.35">
      <c r="C170" s="676"/>
      <c r="D170" s="662"/>
      <c r="E170" s="281" t="s">
        <v>4058</v>
      </c>
      <c r="F170" s="281" t="s">
        <v>4059</v>
      </c>
      <c r="G170" s="297">
        <v>1166.0542797494782</v>
      </c>
      <c r="H170" s="283" t="s">
        <v>2525</v>
      </c>
    </row>
    <row r="171" spans="3:8" ht="14.5" customHeight="1" x14ac:dyDescent="0.35">
      <c r="C171" s="676"/>
      <c r="D171" s="662"/>
      <c r="E171" s="281" t="s">
        <v>4060</v>
      </c>
      <c r="F171" s="281" t="s">
        <v>4061</v>
      </c>
      <c r="G171" s="297">
        <v>2326.7432150313152</v>
      </c>
      <c r="H171" s="283" t="s">
        <v>2525</v>
      </c>
    </row>
    <row r="172" spans="3:8" ht="14.5" customHeight="1" x14ac:dyDescent="0.35">
      <c r="C172" s="676"/>
      <c r="D172" s="662"/>
      <c r="E172" s="281" t="s">
        <v>4062</v>
      </c>
      <c r="F172" s="281" t="s">
        <v>4063</v>
      </c>
      <c r="G172" s="297">
        <v>750.56367432150307</v>
      </c>
      <c r="H172" s="283" t="s">
        <v>2525</v>
      </c>
    </row>
    <row r="173" spans="3:8" ht="14.5" customHeight="1" x14ac:dyDescent="0.35">
      <c r="C173" s="676"/>
      <c r="D173" s="662" t="s">
        <v>4064</v>
      </c>
      <c r="E173" s="281" t="s">
        <v>4065</v>
      </c>
      <c r="F173" s="281" t="s">
        <v>4066</v>
      </c>
      <c r="G173" s="297">
        <v>467.08768267223388</v>
      </c>
      <c r="H173" s="283" t="s">
        <v>2525</v>
      </c>
    </row>
    <row r="174" spans="3:8" ht="14.5" customHeight="1" x14ac:dyDescent="0.35">
      <c r="C174" s="676"/>
      <c r="D174" s="662"/>
      <c r="E174" s="281" t="s">
        <v>4067</v>
      </c>
      <c r="F174" s="281" t="s">
        <v>4068</v>
      </c>
      <c r="G174" s="297">
        <v>816.24217118997922</v>
      </c>
      <c r="H174" s="283" t="s">
        <v>2525</v>
      </c>
    </row>
    <row r="175" spans="3:8" ht="14.5" customHeight="1" x14ac:dyDescent="0.35">
      <c r="C175" s="676"/>
      <c r="D175" s="662"/>
      <c r="E175" s="281" t="s">
        <v>4069</v>
      </c>
      <c r="F175" s="281" t="s">
        <v>4070</v>
      </c>
      <c r="G175" s="297">
        <v>2414.2066805845511</v>
      </c>
      <c r="H175" s="283" t="s">
        <v>2525</v>
      </c>
    </row>
    <row r="176" spans="3:8" ht="14.5" customHeight="1" x14ac:dyDescent="0.35">
      <c r="C176" s="676"/>
      <c r="D176" s="662"/>
      <c r="E176" s="281" t="s">
        <v>4071</v>
      </c>
      <c r="F176" s="281" t="s">
        <v>4072</v>
      </c>
      <c r="G176" s="297">
        <v>407.45302713987473</v>
      </c>
      <c r="H176" s="283" t="s">
        <v>2525</v>
      </c>
    </row>
    <row r="177" spans="3:8" ht="14.5" customHeight="1" x14ac:dyDescent="0.35">
      <c r="C177" s="676"/>
      <c r="D177" s="662"/>
      <c r="E177" s="281" t="s">
        <v>4073</v>
      </c>
      <c r="F177" s="281" t="s">
        <v>4074</v>
      </c>
      <c r="G177" s="297">
        <v>694.93736951983306</v>
      </c>
      <c r="H177" s="283" t="s">
        <v>2525</v>
      </c>
    </row>
    <row r="178" spans="3:8" ht="14.5" customHeight="1" x14ac:dyDescent="0.35">
      <c r="C178" s="676"/>
      <c r="D178" s="662"/>
      <c r="E178" s="281" t="s">
        <v>4075</v>
      </c>
      <c r="F178" s="281" t="s">
        <v>4076</v>
      </c>
      <c r="G178" s="297">
        <v>1260.4384133611691</v>
      </c>
      <c r="H178" s="283" t="s">
        <v>2525</v>
      </c>
    </row>
    <row r="179" spans="3:8" ht="14.5" customHeight="1" x14ac:dyDescent="0.35">
      <c r="C179" s="676"/>
      <c r="D179" s="662"/>
      <c r="E179" s="281" t="s">
        <v>4077</v>
      </c>
      <c r="F179" s="281" t="s">
        <v>4078</v>
      </c>
      <c r="G179" s="297">
        <v>2540.9707724425889</v>
      </c>
      <c r="H179" s="283" t="s">
        <v>2525</v>
      </c>
    </row>
    <row r="180" spans="3:8" ht="14.5" customHeight="1" x14ac:dyDescent="0.35">
      <c r="C180" s="676"/>
      <c r="D180" s="662"/>
      <c r="E180" s="281" t="s">
        <v>4079</v>
      </c>
      <c r="F180" s="281" t="s">
        <v>4080</v>
      </c>
      <c r="G180" s="297">
        <v>452.3486430062631</v>
      </c>
      <c r="H180" s="283" t="s">
        <v>2525</v>
      </c>
    </row>
    <row r="181" spans="3:8" ht="14.5" customHeight="1" x14ac:dyDescent="0.35">
      <c r="C181" s="676"/>
      <c r="D181" s="662"/>
      <c r="E181" s="281" t="s">
        <v>4081</v>
      </c>
      <c r="F181" s="281" t="s">
        <v>4082</v>
      </c>
      <c r="G181" s="297">
        <v>917.43215031315242</v>
      </c>
      <c r="H181" s="283" t="s">
        <v>2525</v>
      </c>
    </row>
    <row r="182" spans="3:8" ht="14.5" customHeight="1" x14ac:dyDescent="0.35">
      <c r="C182" s="676"/>
      <c r="D182" s="662"/>
      <c r="E182" s="281" t="s">
        <v>4083</v>
      </c>
      <c r="F182" s="281" t="s">
        <v>4084</v>
      </c>
      <c r="G182" s="297">
        <v>772.68267223382054</v>
      </c>
      <c r="H182" s="283" t="s">
        <v>2525</v>
      </c>
    </row>
    <row r="183" spans="3:8" ht="14.5" customHeight="1" x14ac:dyDescent="0.35">
      <c r="C183" s="676"/>
      <c r="D183" s="662"/>
      <c r="E183" s="281" t="s">
        <v>4085</v>
      </c>
      <c r="F183" s="281" t="s">
        <v>4086</v>
      </c>
      <c r="G183" s="297">
        <v>1559.4258872651358</v>
      </c>
      <c r="H183" s="283" t="s">
        <v>2525</v>
      </c>
    </row>
    <row r="184" spans="3:8" ht="14.5" customHeight="1" x14ac:dyDescent="0.35">
      <c r="C184" s="676"/>
      <c r="D184" s="662"/>
      <c r="E184" s="281" t="s">
        <v>4087</v>
      </c>
      <c r="F184" s="281" t="s">
        <v>4088</v>
      </c>
      <c r="G184" s="297">
        <v>519.36325678496871</v>
      </c>
      <c r="H184" s="283" t="s">
        <v>2525</v>
      </c>
    </row>
    <row r="185" spans="3:8" ht="14.5" customHeight="1" x14ac:dyDescent="0.35">
      <c r="C185" s="676"/>
      <c r="D185" s="662"/>
      <c r="E185" s="281" t="s">
        <v>4089</v>
      </c>
      <c r="F185" s="281" t="s">
        <v>4090</v>
      </c>
      <c r="G185" s="297">
        <v>1054.8121085594989</v>
      </c>
      <c r="H185" s="283" t="s">
        <v>2525</v>
      </c>
    </row>
    <row r="186" spans="3:8" ht="14.5" customHeight="1" x14ac:dyDescent="0.35">
      <c r="C186" s="676"/>
      <c r="D186" s="662"/>
      <c r="E186" s="281" t="s">
        <v>4091</v>
      </c>
      <c r="F186" s="281" t="s">
        <v>4092</v>
      </c>
      <c r="G186" s="297">
        <v>906.71189979123176</v>
      </c>
      <c r="H186" s="283" t="s">
        <v>2525</v>
      </c>
    </row>
    <row r="187" spans="3:8" ht="14.5" customHeight="1" x14ac:dyDescent="0.35">
      <c r="C187" s="676"/>
      <c r="D187" s="662"/>
      <c r="E187" s="281" t="s">
        <v>4093</v>
      </c>
      <c r="F187" s="281" t="s">
        <v>4094</v>
      </c>
      <c r="G187" s="297">
        <v>1834.8643006263048</v>
      </c>
      <c r="H187" s="283" t="s">
        <v>2525</v>
      </c>
    </row>
    <row r="188" spans="3:8" ht="14.5" customHeight="1" x14ac:dyDescent="0.35">
      <c r="C188" s="676"/>
      <c r="D188" s="662">
        <v>5710</v>
      </c>
      <c r="E188" s="281" t="s">
        <v>4095</v>
      </c>
      <c r="F188" s="281" t="s">
        <v>4096</v>
      </c>
      <c r="G188" s="297">
        <v>298.8830897703549</v>
      </c>
      <c r="H188" s="283" t="s">
        <v>2525</v>
      </c>
    </row>
    <row r="189" spans="3:8" ht="14.5" customHeight="1" x14ac:dyDescent="0.35">
      <c r="C189" s="676"/>
      <c r="D189" s="662"/>
      <c r="E189" s="281" t="s">
        <v>4097</v>
      </c>
      <c r="F189" s="281" t="s">
        <v>4098</v>
      </c>
      <c r="G189" s="297">
        <v>562.92275574112739</v>
      </c>
      <c r="H189" s="283" t="s">
        <v>2525</v>
      </c>
    </row>
    <row r="190" spans="3:8" x14ac:dyDescent="0.35">
      <c r="C190" s="671" t="s">
        <v>4099</v>
      </c>
      <c r="D190" s="495" t="s">
        <v>4100</v>
      </c>
      <c r="E190" s="133" t="s">
        <v>4101</v>
      </c>
      <c r="F190" s="133" t="s">
        <v>4102</v>
      </c>
      <c r="G190" s="150">
        <v>22.045929018789145</v>
      </c>
      <c r="H190" s="283" t="s">
        <v>2525</v>
      </c>
    </row>
    <row r="191" spans="3:8" x14ac:dyDescent="0.35">
      <c r="C191" s="671"/>
      <c r="D191" s="495" t="s">
        <v>4103</v>
      </c>
      <c r="E191" s="133" t="s">
        <v>4104</v>
      </c>
      <c r="F191" s="133" t="s">
        <v>4105</v>
      </c>
      <c r="G191" s="150">
        <v>85.42797494780794</v>
      </c>
      <c r="H191" s="283" t="s">
        <v>2525</v>
      </c>
    </row>
    <row r="192" spans="3:8" x14ac:dyDescent="0.35">
      <c r="C192" s="671"/>
      <c r="D192" s="495" t="s">
        <v>4106</v>
      </c>
      <c r="E192" s="133" t="s">
        <v>4107</v>
      </c>
      <c r="F192" s="133" t="s">
        <v>4108</v>
      </c>
      <c r="G192" s="150">
        <v>22.045929018789145</v>
      </c>
      <c r="H192" s="283" t="s">
        <v>2525</v>
      </c>
    </row>
    <row r="193" spans="3:10" x14ac:dyDescent="0.35">
      <c r="C193" s="671"/>
      <c r="D193" s="495" t="s">
        <v>4109</v>
      </c>
      <c r="E193" s="133" t="s">
        <v>4110</v>
      </c>
      <c r="F193" s="133" t="s">
        <v>4111</v>
      </c>
      <c r="G193" s="150">
        <v>22.045929018789145</v>
      </c>
      <c r="H193" s="283" t="s">
        <v>2525</v>
      </c>
    </row>
    <row r="194" spans="3:10" x14ac:dyDescent="0.35">
      <c r="C194" s="661" t="s">
        <v>3326</v>
      </c>
      <c r="D194" s="661" t="s">
        <v>4112</v>
      </c>
      <c r="E194" s="284" t="s">
        <v>4113</v>
      </c>
      <c r="F194" s="284" t="s">
        <v>4114</v>
      </c>
      <c r="G194" s="332">
        <v>525.39665970772444</v>
      </c>
      <c r="H194" s="283" t="s">
        <v>2525</v>
      </c>
      <c r="J194" s="302"/>
    </row>
    <row r="195" spans="3:10" x14ac:dyDescent="0.35">
      <c r="C195" s="661"/>
      <c r="D195" s="661"/>
      <c r="E195" s="284" t="s">
        <v>4115</v>
      </c>
      <c r="F195" s="284" t="s">
        <v>4116</v>
      </c>
      <c r="G195" s="332">
        <v>851.7536534446765</v>
      </c>
      <c r="H195" s="283" t="s">
        <v>2525</v>
      </c>
      <c r="J195" s="302"/>
    </row>
    <row r="196" spans="3:10" x14ac:dyDescent="0.35">
      <c r="C196" s="661"/>
      <c r="D196" s="661"/>
      <c r="E196" s="284" t="s">
        <v>4117</v>
      </c>
      <c r="F196" s="284" t="s">
        <v>4118</v>
      </c>
      <c r="G196" s="332">
        <v>1418.6951983298538</v>
      </c>
      <c r="H196" s="283" t="s">
        <v>2525</v>
      </c>
      <c r="J196" s="302"/>
    </row>
    <row r="197" spans="3:10" x14ac:dyDescent="0.35">
      <c r="C197" s="661"/>
      <c r="D197" s="661"/>
      <c r="E197" s="284" t="s">
        <v>4119</v>
      </c>
      <c r="F197" s="284" t="s">
        <v>4120</v>
      </c>
      <c r="G197" s="332">
        <v>2299.2693110647178</v>
      </c>
      <c r="H197" s="283" t="s">
        <v>2525</v>
      </c>
      <c r="J197" s="302"/>
    </row>
    <row r="198" spans="3:10" x14ac:dyDescent="0.35">
      <c r="C198" s="661"/>
      <c r="D198" s="661"/>
      <c r="E198" s="284" t="s">
        <v>4121</v>
      </c>
      <c r="F198" s="284" t="s">
        <v>4122</v>
      </c>
      <c r="G198" s="332">
        <v>2232.9227557411273</v>
      </c>
      <c r="H198" s="283" t="s">
        <v>2525</v>
      </c>
      <c r="J198" s="302"/>
    </row>
    <row r="199" spans="3:10" x14ac:dyDescent="0.35">
      <c r="C199" s="661"/>
      <c r="D199" s="661"/>
      <c r="E199" s="284" t="s">
        <v>4123</v>
      </c>
      <c r="F199" s="284" t="s">
        <v>4124</v>
      </c>
      <c r="G199" s="332">
        <v>3619.4572025052194</v>
      </c>
      <c r="H199" s="283" t="s">
        <v>2525</v>
      </c>
      <c r="J199" s="302"/>
    </row>
    <row r="200" spans="3:10" x14ac:dyDescent="0.35">
      <c r="C200" s="661"/>
      <c r="D200" s="661"/>
      <c r="E200" s="284" t="s">
        <v>4125</v>
      </c>
      <c r="F200" s="284" t="s">
        <v>4126</v>
      </c>
      <c r="G200" s="332">
        <v>402.75574112734864</v>
      </c>
      <c r="H200" s="283" t="s">
        <v>2525</v>
      </c>
      <c r="J200" s="302"/>
    </row>
    <row r="201" spans="3:10" x14ac:dyDescent="0.35">
      <c r="C201" s="661"/>
      <c r="D201" s="661"/>
      <c r="E201" s="284" t="s">
        <v>4127</v>
      </c>
      <c r="F201" s="284" t="s">
        <v>4128</v>
      </c>
      <c r="G201" s="332">
        <v>1088.3194154488517</v>
      </c>
      <c r="H201" s="283" t="s">
        <v>2525</v>
      </c>
      <c r="J201" s="302"/>
    </row>
    <row r="202" spans="3:10" x14ac:dyDescent="0.35">
      <c r="C202" s="661"/>
      <c r="D202" s="661" t="s">
        <v>4129</v>
      </c>
      <c r="E202" s="284" t="s">
        <v>4130</v>
      </c>
      <c r="F202" s="284" t="s">
        <v>4131</v>
      </c>
      <c r="G202" s="332">
        <v>3146.33611691023</v>
      </c>
      <c r="H202" s="283" t="s">
        <v>2525</v>
      </c>
      <c r="J202" s="302"/>
    </row>
    <row r="203" spans="3:10" x14ac:dyDescent="0.35">
      <c r="C203" s="661"/>
      <c r="D203" s="661"/>
      <c r="E203" s="284" t="s">
        <v>4132</v>
      </c>
      <c r="F203" s="284" t="s">
        <v>4133</v>
      </c>
      <c r="G203" s="332">
        <v>5099.8121085594994</v>
      </c>
      <c r="H203" s="283" t="s">
        <v>2525</v>
      </c>
      <c r="J203" s="302"/>
    </row>
    <row r="204" spans="3:10" x14ac:dyDescent="0.35">
      <c r="C204" s="661"/>
      <c r="D204" s="661"/>
      <c r="E204" s="284" t="s">
        <v>4134</v>
      </c>
      <c r="F204" s="284" t="s">
        <v>4135</v>
      </c>
      <c r="G204" s="332">
        <v>740.51148225469728</v>
      </c>
      <c r="H204" s="283" t="s">
        <v>2525</v>
      </c>
      <c r="J204" s="302"/>
    </row>
    <row r="205" spans="3:10" x14ac:dyDescent="0.35">
      <c r="C205" s="661"/>
      <c r="D205" s="661"/>
      <c r="E205" s="284" t="s">
        <v>4136</v>
      </c>
      <c r="F205" s="284" t="s">
        <v>4137</v>
      </c>
      <c r="G205" s="332">
        <v>1200.2296450939457</v>
      </c>
      <c r="H205" s="283" t="s">
        <v>2525</v>
      </c>
      <c r="J205" s="302"/>
    </row>
    <row r="206" spans="3:10" x14ac:dyDescent="0.35">
      <c r="C206" s="661"/>
      <c r="D206" s="661"/>
      <c r="E206" s="284" t="s">
        <v>4138</v>
      </c>
      <c r="F206" s="284" t="s">
        <v>4139</v>
      </c>
      <c r="G206" s="332">
        <v>1999.0501043841336</v>
      </c>
      <c r="H206" s="283" t="s">
        <v>2525</v>
      </c>
      <c r="J206" s="302"/>
    </row>
    <row r="207" spans="3:10" x14ac:dyDescent="0.35">
      <c r="C207" s="661"/>
      <c r="D207" s="661"/>
      <c r="E207" s="284" t="s">
        <v>4140</v>
      </c>
      <c r="F207" s="284" t="s">
        <v>4141</v>
      </c>
      <c r="G207" s="332">
        <v>3240.1565762004179</v>
      </c>
      <c r="H207" s="283" t="s">
        <v>2525</v>
      </c>
      <c r="J207" s="302"/>
    </row>
    <row r="208" spans="3:10" x14ac:dyDescent="0.35">
      <c r="C208" s="661"/>
      <c r="D208" s="661" t="s">
        <v>4142</v>
      </c>
      <c r="E208" s="284" t="s">
        <v>4143</v>
      </c>
      <c r="F208" s="284" t="s">
        <v>4144</v>
      </c>
      <c r="G208" s="332">
        <v>6197.5156576200425</v>
      </c>
      <c r="H208" s="283" t="s">
        <v>2525</v>
      </c>
      <c r="J208" s="302"/>
    </row>
    <row r="209" spans="3:10" x14ac:dyDescent="0.35">
      <c r="C209" s="661"/>
      <c r="D209" s="661"/>
      <c r="E209" s="284" t="s">
        <v>4145</v>
      </c>
      <c r="F209" s="284" t="s">
        <v>4146</v>
      </c>
      <c r="G209" s="332">
        <v>8900.2087682672227</v>
      </c>
      <c r="H209" s="283" t="s">
        <v>2525</v>
      </c>
      <c r="J209" s="302"/>
    </row>
    <row r="210" spans="3:10" x14ac:dyDescent="0.35">
      <c r="C210" s="661"/>
      <c r="D210" s="661"/>
      <c r="E210" s="284" t="s">
        <v>4147</v>
      </c>
      <c r="F210" s="284" t="s">
        <v>4148</v>
      </c>
      <c r="G210" s="332">
        <v>1458.2359081419625</v>
      </c>
      <c r="H210" s="283" t="s">
        <v>2525</v>
      </c>
      <c r="J210" s="302"/>
    </row>
    <row r="211" spans="3:10" x14ac:dyDescent="0.35">
      <c r="C211" s="661"/>
      <c r="D211" s="661"/>
      <c r="E211" s="284" t="s">
        <v>4149</v>
      </c>
      <c r="F211" s="284" t="s">
        <v>4150</v>
      </c>
      <c r="G211" s="332">
        <v>2094.2066805845511</v>
      </c>
      <c r="H211" s="283" t="s">
        <v>2525</v>
      </c>
      <c r="J211" s="302"/>
    </row>
    <row r="212" spans="3:10" x14ac:dyDescent="0.35">
      <c r="C212" s="661"/>
      <c r="D212" s="661"/>
      <c r="E212" s="284" t="s">
        <v>4151</v>
      </c>
      <c r="F212" s="284" t="s">
        <v>4152</v>
      </c>
      <c r="G212" s="332">
        <v>3937.1085594989563</v>
      </c>
      <c r="H212" s="283" t="s">
        <v>2525</v>
      </c>
      <c r="J212" s="302"/>
    </row>
    <row r="213" spans="3:10" x14ac:dyDescent="0.35">
      <c r="C213" s="661"/>
      <c r="D213" s="661"/>
      <c r="E213" s="284" t="s">
        <v>4153</v>
      </c>
      <c r="F213" s="284" t="s">
        <v>4154</v>
      </c>
      <c r="G213" s="332">
        <v>5654.6972860125261</v>
      </c>
      <c r="H213" s="283" t="s">
        <v>2525</v>
      </c>
      <c r="J213" s="302"/>
    </row>
    <row r="214" spans="3:10" x14ac:dyDescent="0.35">
      <c r="C214" s="661"/>
      <c r="D214" s="661" t="s">
        <v>4155</v>
      </c>
      <c r="E214" s="284" t="s">
        <v>4156</v>
      </c>
      <c r="F214" s="284" t="s">
        <v>4157</v>
      </c>
      <c r="G214" s="332">
        <v>7712.7139874739041</v>
      </c>
      <c r="H214" s="283" t="s">
        <v>2525</v>
      </c>
      <c r="J214" s="302"/>
    </row>
    <row r="215" spans="3:10" x14ac:dyDescent="0.35">
      <c r="C215" s="661"/>
      <c r="D215" s="661"/>
      <c r="E215" s="284" t="s">
        <v>4158</v>
      </c>
      <c r="F215" s="284" t="s">
        <v>4159</v>
      </c>
      <c r="G215" s="332">
        <v>11076.179540709812</v>
      </c>
      <c r="H215" s="283" t="s">
        <v>2525</v>
      </c>
      <c r="J215" s="302"/>
    </row>
    <row r="216" spans="3:10" x14ac:dyDescent="0.35">
      <c r="C216" s="661"/>
      <c r="D216" s="661"/>
      <c r="E216" s="284" t="s">
        <v>4160</v>
      </c>
      <c r="F216" s="284" t="s">
        <v>4161</v>
      </c>
      <c r="G216" s="332">
        <v>1814.759916492693</v>
      </c>
      <c r="H216" s="283" t="s">
        <v>2525</v>
      </c>
      <c r="J216" s="302"/>
    </row>
    <row r="217" spans="3:10" x14ac:dyDescent="0.35">
      <c r="C217" s="661"/>
      <c r="D217" s="661"/>
      <c r="E217" s="284" t="s">
        <v>4162</v>
      </c>
      <c r="F217" s="284" t="s">
        <v>4163</v>
      </c>
      <c r="G217" s="332">
        <v>2606.2004175365341</v>
      </c>
      <c r="H217" s="283" t="s">
        <v>2525</v>
      </c>
      <c r="J217" s="302"/>
    </row>
    <row r="218" spans="3:10" x14ac:dyDescent="0.35">
      <c r="C218" s="661"/>
      <c r="D218" s="661"/>
      <c r="E218" s="284" t="s">
        <v>4164</v>
      </c>
      <c r="F218" s="284" t="s">
        <v>4165</v>
      </c>
      <c r="G218" s="332">
        <v>4900.1043841336123</v>
      </c>
      <c r="H218" s="283" t="s">
        <v>2525</v>
      </c>
      <c r="J218" s="302"/>
    </row>
    <row r="219" spans="3:10" x14ac:dyDescent="0.35">
      <c r="C219" s="661"/>
      <c r="D219" s="661" t="s">
        <v>4166</v>
      </c>
      <c r="E219" s="284" t="s">
        <v>4167</v>
      </c>
      <c r="F219" s="284" t="s">
        <v>4168</v>
      </c>
      <c r="G219" s="332">
        <v>1895.8455114822548</v>
      </c>
      <c r="H219" s="283" t="s">
        <v>2525</v>
      </c>
      <c r="J219" s="302"/>
    </row>
    <row r="220" spans="3:10" x14ac:dyDescent="0.35">
      <c r="C220" s="661"/>
      <c r="D220" s="661"/>
      <c r="E220" s="284" t="s">
        <v>4169</v>
      </c>
      <c r="F220" s="284" t="s">
        <v>4170</v>
      </c>
      <c r="G220" s="332">
        <v>2722.1294363256789</v>
      </c>
      <c r="H220" s="283" t="s">
        <v>2525</v>
      </c>
      <c r="J220" s="302"/>
    </row>
    <row r="221" spans="3:10" x14ac:dyDescent="0.35">
      <c r="C221" s="661"/>
      <c r="D221" s="661"/>
      <c r="E221" s="284" t="s">
        <v>4171</v>
      </c>
      <c r="F221" s="284" t="s">
        <v>4172</v>
      </c>
      <c r="G221" s="332">
        <v>5118.5803757828817</v>
      </c>
      <c r="H221" s="283" t="s">
        <v>2525</v>
      </c>
      <c r="J221" s="302"/>
    </row>
    <row r="222" spans="3:10" x14ac:dyDescent="0.35">
      <c r="C222" s="661"/>
      <c r="D222" s="661"/>
      <c r="E222" s="284" t="s">
        <v>4173</v>
      </c>
      <c r="F222" s="284" t="s">
        <v>4174</v>
      </c>
      <c r="G222" s="332">
        <v>7349.4885177453034</v>
      </c>
      <c r="H222" s="283" t="s">
        <v>2525</v>
      </c>
      <c r="J222" s="302"/>
    </row>
    <row r="223" spans="3:10" x14ac:dyDescent="0.35">
      <c r="C223" s="661"/>
      <c r="D223" s="661"/>
      <c r="E223" s="284" t="s">
        <v>4175</v>
      </c>
      <c r="F223" s="284" t="s">
        <v>4176</v>
      </c>
      <c r="G223" s="332">
        <v>8057.1711899791244</v>
      </c>
      <c r="H223" s="283" t="s">
        <v>2525</v>
      </c>
      <c r="J223" s="302"/>
    </row>
    <row r="224" spans="3:10" x14ac:dyDescent="0.35">
      <c r="C224" s="661"/>
      <c r="D224" s="661"/>
      <c r="E224" s="284" t="s">
        <v>4177</v>
      </c>
      <c r="F224" s="284" t="s">
        <v>4178</v>
      </c>
      <c r="G224" s="332">
        <v>11569.405010438413</v>
      </c>
      <c r="H224" s="283" t="s">
        <v>2525</v>
      </c>
      <c r="J224" s="302"/>
    </row>
    <row r="225" spans="3:10" x14ac:dyDescent="0.35">
      <c r="C225" s="661"/>
      <c r="D225" s="661" t="s">
        <v>4179</v>
      </c>
      <c r="E225" s="284" t="s">
        <v>4180</v>
      </c>
      <c r="F225" s="284" t="s">
        <v>4181</v>
      </c>
      <c r="G225" s="332">
        <v>5360.5010438413356</v>
      </c>
      <c r="H225" s="283" t="s">
        <v>2525</v>
      </c>
      <c r="J225" s="302"/>
    </row>
    <row r="226" spans="3:10" x14ac:dyDescent="0.35">
      <c r="C226" s="661"/>
      <c r="D226" s="661"/>
      <c r="E226" s="284" t="s">
        <v>4182</v>
      </c>
      <c r="F226" s="284" t="s">
        <v>4183</v>
      </c>
      <c r="G226" s="332">
        <v>8437.8079331941553</v>
      </c>
      <c r="H226" s="283" t="s">
        <v>2525</v>
      </c>
      <c r="J226" s="302"/>
    </row>
    <row r="227" spans="3:10" x14ac:dyDescent="0.35">
      <c r="C227" s="661"/>
      <c r="D227" s="661"/>
      <c r="E227" s="284" t="s">
        <v>4184</v>
      </c>
      <c r="F227" s="284" t="s">
        <v>4185</v>
      </c>
      <c r="G227" s="332">
        <v>7699.3110647181629</v>
      </c>
      <c r="H227" s="283" t="s">
        <v>2525</v>
      </c>
      <c r="J227" s="302"/>
    </row>
    <row r="228" spans="3:10" x14ac:dyDescent="0.35">
      <c r="C228" s="661"/>
      <c r="D228" s="661"/>
      <c r="E228" s="284" t="s">
        <v>4186</v>
      </c>
      <c r="F228" s="284" t="s">
        <v>4187</v>
      </c>
      <c r="G228" s="332">
        <v>12119.592901878914</v>
      </c>
      <c r="H228" s="283" t="s">
        <v>2525</v>
      </c>
      <c r="J228" s="302"/>
    </row>
    <row r="229" spans="3:10" x14ac:dyDescent="0.35">
      <c r="C229" s="661"/>
      <c r="D229" s="661"/>
      <c r="E229" s="284" t="s">
        <v>4188</v>
      </c>
      <c r="F229" s="284" t="s">
        <v>4189</v>
      </c>
      <c r="G229" s="332">
        <v>1985.6471816283927</v>
      </c>
      <c r="H229" s="283" t="s">
        <v>2525</v>
      </c>
      <c r="J229" s="302"/>
    </row>
    <row r="230" spans="3:10" x14ac:dyDescent="0.35">
      <c r="C230" s="661"/>
      <c r="D230" s="661"/>
      <c r="E230" s="284" t="s">
        <v>4190</v>
      </c>
      <c r="F230" s="284" t="s">
        <v>4191</v>
      </c>
      <c r="G230" s="332">
        <v>2851.4718162839249</v>
      </c>
      <c r="H230" s="283" t="s">
        <v>2525</v>
      </c>
      <c r="J230" s="302"/>
    </row>
    <row r="231" spans="3:10" x14ac:dyDescent="0.35">
      <c r="C231" s="661"/>
      <c r="D231" s="661" t="s">
        <v>4192</v>
      </c>
      <c r="E231" s="284" t="s">
        <v>4193</v>
      </c>
      <c r="F231" s="284" t="s">
        <v>4194</v>
      </c>
      <c r="G231" s="332">
        <v>5268.6847599164921</v>
      </c>
      <c r="H231" s="283" t="s">
        <v>2525</v>
      </c>
      <c r="J231" s="302"/>
    </row>
    <row r="232" spans="3:10" x14ac:dyDescent="0.35">
      <c r="C232" s="661"/>
      <c r="D232" s="661"/>
      <c r="E232" s="284" t="s">
        <v>4195</v>
      </c>
      <c r="F232" s="284" t="s">
        <v>4196</v>
      </c>
      <c r="G232" s="332">
        <v>8293.7265135699381</v>
      </c>
      <c r="H232" s="283" t="s">
        <v>2525</v>
      </c>
      <c r="J232" s="302"/>
    </row>
    <row r="233" spans="3:10" x14ac:dyDescent="0.35">
      <c r="C233" s="661"/>
      <c r="D233" s="661"/>
      <c r="E233" s="284" t="s">
        <v>4197</v>
      </c>
      <c r="F233" s="284" t="s">
        <v>4198</v>
      </c>
      <c r="G233" s="332">
        <v>7561.2630480167018</v>
      </c>
      <c r="H233" s="283" t="s">
        <v>2525</v>
      </c>
      <c r="J233" s="302"/>
    </row>
    <row r="234" spans="3:10" x14ac:dyDescent="0.35">
      <c r="C234" s="661"/>
      <c r="D234" s="661"/>
      <c r="E234" s="284" t="s">
        <v>4199</v>
      </c>
      <c r="F234" s="284" t="s">
        <v>4200</v>
      </c>
      <c r="G234" s="332">
        <v>11901.795407098121</v>
      </c>
      <c r="H234" s="283" t="s">
        <v>2525</v>
      </c>
      <c r="J234" s="302"/>
    </row>
    <row r="235" spans="3:10" x14ac:dyDescent="0.35">
      <c r="C235" s="661"/>
      <c r="D235" s="661"/>
      <c r="E235" s="284" t="s">
        <v>4201</v>
      </c>
      <c r="F235" s="284" t="s">
        <v>4202</v>
      </c>
      <c r="G235" s="332">
        <v>1951.4613778705636</v>
      </c>
      <c r="H235" s="283" t="s">
        <v>2525</v>
      </c>
      <c r="J235" s="302"/>
    </row>
    <row r="236" spans="3:10" x14ac:dyDescent="0.35">
      <c r="C236" s="661"/>
      <c r="D236" s="661"/>
      <c r="E236" s="284" t="s">
        <v>4203</v>
      </c>
      <c r="F236" s="284" t="s">
        <v>4204</v>
      </c>
      <c r="G236" s="332">
        <v>2800.5427974947811</v>
      </c>
      <c r="H236" s="283" t="s">
        <v>2525</v>
      </c>
      <c r="J236" s="302"/>
    </row>
    <row r="237" spans="3:10" x14ac:dyDescent="0.35">
      <c r="C237" s="661"/>
      <c r="D237" s="661" t="s">
        <v>3334</v>
      </c>
      <c r="E237" s="284" t="s">
        <v>4205</v>
      </c>
      <c r="F237" s="284" t="s">
        <v>4206</v>
      </c>
      <c r="G237" s="332">
        <v>1082.0668058455115</v>
      </c>
      <c r="H237" s="283" t="s">
        <v>2525</v>
      </c>
      <c r="J237" s="302"/>
    </row>
    <row r="238" spans="3:10" x14ac:dyDescent="0.35">
      <c r="C238" s="661"/>
      <c r="D238" s="661"/>
      <c r="E238" s="284" t="s">
        <v>4207</v>
      </c>
      <c r="F238" s="284" t="s">
        <v>4208</v>
      </c>
      <c r="G238" s="332">
        <v>1612.8183716075157</v>
      </c>
      <c r="H238" s="283" t="s">
        <v>2525</v>
      </c>
      <c r="J238" s="302"/>
    </row>
    <row r="239" spans="3:10" x14ac:dyDescent="0.35">
      <c r="C239" s="661"/>
      <c r="D239" s="661"/>
      <c r="E239" s="284" t="s">
        <v>4209</v>
      </c>
      <c r="F239" s="284" t="s">
        <v>4210</v>
      </c>
      <c r="G239" s="332">
        <v>3101.4405010438413</v>
      </c>
      <c r="H239" s="283" t="s">
        <v>2525</v>
      </c>
      <c r="J239" s="302"/>
    </row>
    <row r="240" spans="3:10" x14ac:dyDescent="0.35">
      <c r="C240" s="661"/>
      <c r="D240" s="661"/>
      <c r="E240" s="284" t="s">
        <v>4211</v>
      </c>
      <c r="F240" s="284" t="s">
        <v>4212</v>
      </c>
      <c r="G240" s="332">
        <v>4534.655532359081</v>
      </c>
      <c r="H240" s="283" t="s">
        <v>2525</v>
      </c>
      <c r="J240" s="302"/>
    </row>
    <row r="241" spans="3:10" x14ac:dyDescent="0.35">
      <c r="C241" s="661"/>
      <c r="D241" s="661"/>
      <c r="E241" s="284" t="s">
        <v>4213</v>
      </c>
      <c r="F241" s="284" t="s">
        <v>4214</v>
      </c>
      <c r="G241" s="332">
        <v>4942.9958246346559</v>
      </c>
      <c r="H241" s="283" t="s">
        <v>2525</v>
      </c>
      <c r="J241" s="302"/>
    </row>
    <row r="242" spans="3:10" x14ac:dyDescent="0.35">
      <c r="C242" s="661"/>
      <c r="D242" s="661"/>
      <c r="E242" s="284" t="s">
        <v>4215</v>
      </c>
      <c r="F242" s="284" t="s">
        <v>4216</v>
      </c>
      <c r="G242" s="332">
        <v>7198.7056367432151</v>
      </c>
      <c r="H242" s="283" t="s">
        <v>2525</v>
      </c>
      <c r="J242" s="302"/>
    </row>
    <row r="243" spans="3:10" x14ac:dyDescent="0.35">
      <c r="C243" s="661"/>
      <c r="D243" s="672" t="s">
        <v>4217</v>
      </c>
      <c r="E243" s="284" t="s">
        <v>4218</v>
      </c>
      <c r="F243" s="284" t="s">
        <v>4219</v>
      </c>
      <c r="G243" s="332">
        <v>1449.5302713987476</v>
      </c>
      <c r="H243" s="283" t="s">
        <v>2525</v>
      </c>
      <c r="J243" s="302"/>
    </row>
    <row r="244" spans="3:10" x14ac:dyDescent="0.35">
      <c r="C244" s="661"/>
      <c r="D244" s="673"/>
      <c r="E244" s="284" t="s">
        <v>4220</v>
      </c>
      <c r="F244" s="284" t="s">
        <v>4221</v>
      </c>
      <c r="G244" s="332">
        <v>2281.179540709812</v>
      </c>
      <c r="H244" s="283" t="s">
        <v>2525</v>
      </c>
      <c r="J244" s="302"/>
    </row>
    <row r="245" spans="3:10" x14ac:dyDescent="0.35">
      <c r="C245" s="661"/>
      <c r="D245" s="673"/>
      <c r="E245" s="284" t="s">
        <v>4222</v>
      </c>
      <c r="F245" s="284" t="s">
        <v>4223</v>
      </c>
      <c r="G245" s="332">
        <v>2158.5386221294366</v>
      </c>
      <c r="H245" s="283" t="s">
        <v>2525</v>
      </c>
      <c r="J245" s="302"/>
    </row>
    <row r="246" spans="3:10" x14ac:dyDescent="0.35">
      <c r="C246" s="661"/>
      <c r="D246" s="673"/>
      <c r="E246" s="284" t="s">
        <v>4224</v>
      </c>
      <c r="F246" s="284" t="s">
        <v>4225</v>
      </c>
      <c r="G246" s="332">
        <v>3397.6409185803759</v>
      </c>
      <c r="H246" s="283" t="s">
        <v>2525</v>
      </c>
      <c r="J246" s="302"/>
    </row>
    <row r="247" spans="3:10" x14ac:dyDescent="0.35">
      <c r="C247" s="661"/>
      <c r="D247" s="673"/>
      <c r="E247" s="284" t="s">
        <v>4226</v>
      </c>
      <c r="F247" s="284" t="s">
        <v>4227</v>
      </c>
      <c r="G247" s="332">
        <v>536.78496868475997</v>
      </c>
      <c r="H247" s="283" t="s">
        <v>2525</v>
      </c>
      <c r="J247" s="302"/>
    </row>
    <row r="248" spans="3:10" x14ac:dyDescent="0.35">
      <c r="C248" s="661"/>
      <c r="D248" s="674"/>
      <c r="E248" s="284" t="s">
        <v>4228</v>
      </c>
      <c r="F248" s="284" t="s">
        <v>4229</v>
      </c>
      <c r="G248" s="332">
        <v>799.48851774530272</v>
      </c>
      <c r="H248" s="283" t="s">
        <v>2525</v>
      </c>
      <c r="J248" s="302"/>
    </row>
    <row r="249" spans="3:10" x14ac:dyDescent="0.35">
      <c r="C249" s="661"/>
      <c r="D249" s="661" t="s">
        <v>4230</v>
      </c>
      <c r="E249" s="284" t="s">
        <v>4231</v>
      </c>
      <c r="F249" s="284" t="s">
        <v>4232</v>
      </c>
      <c r="G249" s="332">
        <v>1733.6638830897703</v>
      </c>
      <c r="H249" s="283" t="s">
        <v>2525</v>
      </c>
      <c r="J249" s="302"/>
    </row>
    <row r="250" spans="3:10" x14ac:dyDescent="0.35">
      <c r="C250" s="661"/>
      <c r="D250" s="661"/>
      <c r="E250" s="284" t="s">
        <v>4233</v>
      </c>
      <c r="F250" s="284" t="s">
        <v>4234</v>
      </c>
      <c r="G250" s="332">
        <v>2563.3089770354909</v>
      </c>
      <c r="H250" s="283" t="s">
        <v>2525</v>
      </c>
      <c r="J250" s="302"/>
    </row>
    <row r="251" spans="3:10" x14ac:dyDescent="0.35">
      <c r="C251" s="661"/>
      <c r="D251" s="661"/>
      <c r="E251" s="284" t="s">
        <v>4235</v>
      </c>
      <c r="F251" s="284" t="s">
        <v>4236</v>
      </c>
      <c r="G251" s="332">
        <v>4680.9707724425889</v>
      </c>
      <c r="H251" s="283" t="s">
        <v>2525</v>
      </c>
      <c r="J251" s="302"/>
    </row>
    <row r="252" spans="3:10" x14ac:dyDescent="0.35">
      <c r="C252" s="661"/>
      <c r="D252" s="661"/>
      <c r="E252" s="284" t="s">
        <v>4237</v>
      </c>
      <c r="F252" s="284" t="s">
        <v>4238</v>
      </c>
      <c r="G252" s="332">
        <v>6921.2734864300628</v>
      </c>
      <c r="H252" s="283" t="s">
        <v>2525</v>
      </c>
      <c r="J252" s="302"/>
    </row>
    <row r="253" spans="3:10" x14ac:dyDescent="0.35">
      <c r="C253" s="661"/>
      <c r="D253" s="661"/>
      <c r="E253" s="284" t="s">
        <v>4239</v>
      </c>
      <c r="F253" s="284" t="s">
        <v>4240</v>
      </c>
      <c r="G253" s="332">
        <v>7368.2567849686848</v>
      </c>
      <c r="H253" s="283" t="s">
        <v>2525</v>
      </c>
      <c r="J253" s="302"/>
    </row>
    <row r="254" spans="3:10" x14ac:dyDescent="0.35">
      <c r="C254" s="661"/>
      <c r="D254" s="661"/>
      <c r="E254" s="284" t="s">
        <v>4241</v>
      </c>
      <c r="F254" s="284" t="s">
        <v>4242</v>
      </c>
      <c r="G254" s="332">
        <v>10893.893528183717</v>
      </c>
      <c r="H254" s="283" t="s">
        <v>2525</v>
      </c>
      <c r="J254" s="302"/>
    </row>
    <row r="257" spans="3:4" x14ac:dyDescent="0.35">
      <c r="C257" s="327" t="s">
        <v>3459</v>
      </c>
    </row>
    <row r="259" spans="3:4" x14ac:dyDescent="0.35">
      <c r="C259" s="328" t="s">
        <v>4243</v>
      </c>
      <c r="D259" s="328"/>
    </row>
    <row r="260" spans="3:4" x14ac:dyDescent="0.35">
      <c r="C260" s="328"/>
      <c r="D260" s="328"/>
    </row>
    <row r="261" spans="3:4" x14ac:dyDescent="0.35">
      <c r="C261" s="328" t="s">
        <v>4244</v>
      </c>
      <c r="D261" s="328"/>
    </row>
    <row r="262" spans="3:4" x14ac:dyDescent="0.35">
      <c r="C262" s="328" t="s">
        <v>4245</v>
      </c>
      <c r="D262" s="328"/>
    </row>
    <row r="263" spans="3:4" x14ac:dyDescent="0.35">
      <c r="C263" s="328" t="s">
        <v>4246</v>
      </c>
      <c r="D263" s="328"/>
    </row>
    <row r="264" spans="3:4" x14ac:dyDescent="0.35">
      <c r="C264" s="328" t="s">
        <v>4247</v>
      </c>
      <c r="D264" s="328"/>
    </row>
    <row r="265" spans="3:4" x14ac:dyDescent="0.35">
      <c r="C265" s="328" t="s">
        <v>4248</v>
      </c>
      <c r="D265" s="328"/>
    </row>
    <row r="266" spans="3:4" x14ac:dyDescent="0.35">
      <c r="C266" s="328" t="s">
        <v>4249</v>
      </c>
      <c r="D266" s="328"/>
    </row>
    <row r="267" spans="3:4" x14ac:dyDescent="0.35">
      <c r="C267" s="328" t="s">
        <v>4250</v>
      </c>
      <c r="D267" s="328"/>
    </row>
    <row r="268" spans="3:4" x14ac:dyDescent="0.35">
      <c r="C268" s="328" t="s">
        <v>4251</v>
      </c>
      <c r="D268" s="328"/>
    </row>
    <row r="269" spans="3:4" x14ac:dyDescent="0.35">
      <c r="C269" s="328" t="s">
        <v>4252</v>
      </c>
      <c r="D269" s="328"/>
    </row>
    <row r="270" spans="3:4" x14ac:dyDescent="0.35">
      <c r="C270" s="328" t="s">
        <v>4253</v>
      </c>
      <c r="D270" s="328"/>
    </row>
  </sheetData>
  <mergeCells count="42">
    <mergeCell ref="B7:I8"/>
    <mergeCell ref="C13:C32"/>
    <mergeCell ref="D14:D15"/>
    <mergeCell ref="D16:D17"/>
    <mergeCell ref="D18:D19"/>
    <mergeCell ref="D20:D21"/>
    <mergeCell ref="D22:D23"/>
    <mergeCell ref="D24:D25"/>
    <mergeCell ref="D26:D27"/>
    <mergeCell ref="D29:D30"/>
    <mergeCell ref="D31:D32"/>
    <mergeCell ref="C33:C46"/>
    <mergeCell ref="D33:D34"/>
    <mergeCell ref="D35:D36"/>
    <mergeCell ref="D37:D40"/>
    <mergeCell ref="D41:D46"/>
    <mergeCell ref="C47:C49"/>
    <mergeCell ref="D47:D49"/>
    <mergeCell ref="C50:C189"/>
    <mergeCell ref="D50:D51"/>
    <mergeCell ref="D52:D61"/>
    <mergeCell ref="D62:D67"/>
    <mergeCell ref="D68:D79"/>
    <mergeCell ref="D80:D81"/>
    <mergeCell ref="D82:D97"/>
    <mergeCell ref="D98:D117"/>
    <mergeCell ref="D118:D157"/>
    <mergeCell ref="D158:D172"/>
    <mergeCell ref="D173:D187"/>
    <mergeCell ref="D188:D189"/>
    <mergeCell ref="D249:D254"/>
    <mergeCell ref="C194:C254"/>
    <mergeCell ref="D194:D201"/>
    <mergeCell ref="D202:D207"/>
    <mergeCell ref="D208:D213"/>
    <mergeCell ref="D237:D242"/>
    <mergeCell ref="D243:D248"/>
    <mergeCell ref="C190:C193"/>
    <mergeCell ref="D214:D218"/>
    <mergeCell ref="D219:D224"/>
    <mergeCell ref="D225:D230"/>
    <mergeCell ref="D231:D236"/>
  </mergeCells>
  <pageMargins left="0.7" right="0.7" top="0.75" bottom="0.75" header="0.3" footer="0.3"/>
  <pageSetup orientation="portrait" r:id="rId1"/>
  <ignoredErrors>
    <ignoredError sqref="D249:D254 D237:D242"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24248-2BEE-49AA-8D3F-68585747D8D3}">
  <sheetPr>
    <tabColor theme="1"/>
  </sheetPr>
  <dimension ref="B1:M637"/>
  <sheetViews>
    <sheetView showGridLines="0" zoomScale="85" zoomScaleNormal="85" workbookViewId="0">
      <pane ySplit="11" topLeftCell="A12" activePane="bottomLeft" state="frozen"/>
      <selection sqref="A1:L6"/>
      <selection pane="bottomLeft" activeCell="F35" sqref="F35"/>
    </sheetView>
  </sheetViews>
  <sheetFormatPr defaultRowHeight="21" x14ac:dyDescent="0.35"/>
  <cols>
    <col min="1" max="1" width="6.7265625" customWidth="1"/>
    <col min="2" max="2" width="16" bestFit="1" customWidth="1"/>
    <col min="3" max="3" width="16.81640625" bestFit="1" customWidth="1"/>
    <col min="4" max="4" width="11.453125" bestFit="1" customWidth="1"/>
    <col min="5" max="5" width="16.26953125" bestFit="1" customWidth="1"/>
    <col min="6" max="6" width="26" bestFit="1" customWidth="1"/>
    <col min="7" max="7" width="82.1796875" bestFit="1" customWidth="1"/>
    <col min="8" max="8" width="20.1796875" style="12" bestFit="1" customWidth="1"/>
    <col min="9" max="9" width="13.54296875" style="11" bestFit="1" customWidth="1"/>
    <col min="11" max="11" width="15.1796875" bestFit="1" customWidth="1"/>
    <col min="12" max="12" width="12.81640625" bestFit="1" customWidth="1"/>
    <col min="13" max="13" width="11.54296875" bestFit="1" customWidth="1"/>
  </cols>
  <sheetData>
    <row r="1" spans="2:13" s="9" customFormat="1" ht="14.5" x14ac:dyDescent="0.35"/>
    <row r="2" spans="2:13" s="9" customFormat="1" ht="14.5" x14ac:dyDescent="0.35"/>
    <row r="3" spans="2:13" s="9" customFormat="1" ht="14.5" x14ac:dyDescent="0.35"/>
    <row r="4" spans="2:13" s="9" customFormat="1" ht="14.5" x14ac:dyDescent="0.35"/>
    <row r="5" spans="2:13" s="9" customFormat="1" ht="14.5" x14ac:dyDescent="0.35"/>
    <row r="6" spans="2:13" s="9" customFormat="1" ht="14.5" x14ac:dyDescent="0.35"/>
    <row r="7" spans="2:13" s="9" customFormat="1" ht="15" customHeight="1" x14ac:dyDescent="0.35">
      <c r="B7" s="503" t="s">
        <v>16</v>
      </c>
      <c r="C7" s="503"/>
      <c r="D7" s="503"/>
      <c r="E7" s="503"/>
      <c r="F7" s="503"/>
      <c r="G7" s="503"/>
      <c r="H7" s="503"/>
      <c r="I7" s="503"/>
    </row>
    <row r="8" spans="2:13" s="9" customFormat="1" ht="15" customHeight="1" x14ac:dyDescent="0.35">
      <c r="B8" s="503"/>
      <c r="C8" s="503"/>
      <c r="D8" s="503"/>
      <c r="E8" s="503"/>
      <c r="F8" s="503"/>
      <c r="G8" s="503"/>
      <c r="H8" s="503"/>
      <c r="I8" s="503"/>
    </row>
    <row r="9" spans="2:13" s="9" customFormat="1" x14ac:dyDescent="0.5">
      <c r="H9" s="15"/>
      <c r="I9" s="476"/>
    </row>
    <row r="10" spans="2:13" x14ac:dyDescent="0.35">
      <c r="B10" s="14" t="s">
        <v>17</v>
      </c>
      <c r="I10" s="283"/>
    </row>
    <row r="11" spans="2:13" s="13" customFormat="1" ht="14.5" x14ac:dyDescent="0.3">
      <c r="B11" s="498" t="s">
        <v>18</v>
      </c>
      <c r="C11" s="498" t="s">
        <v>19</v>
      </c>
      <c r="D11" s="498" t="s">
        <v>20</v>
      </c>
      <c r="E11" s="498" t="s">
        <v>21</v>
      </c>
      <c r="F11" s="498" t="s">
        <v>22</v>
      </c>
      <c r="G11" s="498" t="s">
        <v>23</v>
      </c>
      <c r="H11" s="498" t="s">
        <v>24</v>
      </c>
      <c r="I11" s="498" t="s">
        <v>25</v>
      </c>
      <c r="J11" s="498" t="s">
        <v>26</v>
      </c>
      <c r="K11" s="498" t="s">
        <v>27</v>
      </c>
      <c r="L11" s="498" t="s">
        <v>28</v>
      </c>
      <c r="M11" s="498" t="s">
        <v>29</v>
      </c>
    </row>
    <row r="12" spans="2:13" ht="14.5" x14ac:dyDescent="0.35">
      <c r="B12" s="496" t="s">
        <v>30</v>
      </c>
      <c r="C12" s="496" t="s">
        <v>31</v>
      </c>
      <c r="D12" s="496" t="s">
        <v>32</v>
      </c>
      <c r="E12" s="496" t="s">
        <v>33</v>
      </c>
      <c r="F12" s="496" t="s">
        <v>34</v>
      </c>
      <c r="G12" s="496" t="s">
        <v>35</v>
      </c>
      <c r="H12" s="496" t="s">
        <v>36</v>
      </c>
      <c r="I12" s="496" t="s">
        <v>37</v>
      </c>
      <c r="J12" s="497">
        <v>25</v>
      </c>
      <c r="K12" s="496" t="s">
        <v>38</v>
      </c>
      <c r="L12" s="496" t="s">
        <v>39</v>
      </c>
      <c r="M12" s="496" t="s">
        <v>40</v>
      </c>
    </row>
    <row r="13" spans="2:13" ht="14.5" x14ac:dyDescent="0.35">
      <c r="B13" s="496" t="s">
        <v>41</v>
      </c>
      <c r="C13" s="496" t="s">
        <v>31</v>
      </c>
      <c r="D13" s="496" t="s">
        <v>32</v>
      </c>
      <c r="E13" s="496" t="s">
        <v>33</v>
      </c>
      <c r="F13" s="496" t="s">
        <v>34</v>
      </c>
      <c r="G13" s="496" t="s">
        <v>42</v>
      </c>
      <c r="H13" s="496" t="s">
        <v>36</v>
      </c>
      <c r="I13" s="496" t="s">
        <v>37</v>
      </c>
      <c r="J13" s="497">
        <v>30</v>
      </c>
      <c r="K13" s="496" t="s">
        <v>38</v>
      </c>
      <c r="L13" s="496" t="s">
        <v>39</v>
      </c>
      <c r="M13" s="496" t="s">
        <v>40</v>
      </c>
    </row>
    <row r="14" spans="2:13" ht="14.5" x14ac:dyDescent="0.35">
      <c r="B14" s="496" t="s">
        <v>43</v>
      </c>
      <c r="C14" s="496" t="s">
        <v>31</v>
      </c>
      <c r="D14" s="496" t="s">
        <v>32</v>
      </c>
      <c r="E14" s="496" t="s">
        <v>33</v>
      </c>
      <c r="F14" s="496" t="s">
        <v>34</v>
      </c>
      <c r="G14" s="496" t="s">
        <v>44</v>
      </c>
      <c r="H14" s="496" t="s">
        <v>36</v>
      </c>
      <c r="I14" s="496" t="s">
        <v>37</v>
      </c>
      <c r="J14" s="497">
        <v>25</v>
      </c>
      <c r="K14" s="496" t="s">
        <v>38</v>
      </c>
      <c r="L14" s="496" t="s">
        <v>39</v>
      </c>
      <c r="M14" s="496" t="s">
        <v>40</v>
      </c>
    </row>
    <row r="15" spans="2:13" ht="14.5" x14ac:dyDescent="0.35">
      <c r="B15" s="496" t="s">
        <v>45</v>
      </c>
      <c r="C15" s="496" t="s">
        <v>31</v>
      </c>
      <c r="D15" s="496" t="s">
        <v>32</v>
      </c>
      <c r="E15" s="496" t="s">
        <v>33</v>
      </c>
      <c r="F15" s="496" t="s">
        <v>34</v>
      </c>
      <c r="G15" s="496" t="s">
        <v>46</v>
      </c>
      <c r="H15" s="496" t="s">
        <v>36</v>
      </c>
      <c r="I15" s="496" t="s">
        <v>37</v>
      </c>
      <c r="J15" s="497">
        <v>35</v>
      </c>
      <c r="K15" s="496" t="s">
        <v>38</v>
      </c>
      <c r="L15" s="496" t="s">
        <v>39</v>
      </c>
      <c r="M15" s="496" t="s">
        <v>40</v>
      </c>
    </row>
    <row r="16" spans="2:13" ht="14.5" x14ac:dyDescent="0.35">
      <c r="B16" s="496" t="s">
        <v>47</v>
      </c>
      <c r="C16" s="496" t="s">
        <v>31</v>
      </c>
      <c r="D16" s="496" t="s">
        <v>32</v>
      </c>
      <c r="E16" s="496" t="s">
        <v>33</v>
      </c>
      <c r="F16" s="496" t="s">
        <v>34</v>
      </c>
      <c r="G16" s="496" t="s">
        <v>48</v>
      </c>
      <c r="H16" s="496" t="s">
        <v>36</v>
      </c>
      <c r="I16" s="496" t="s">
        <v>37</v>
      </c>
      <c r="J16" s="497">
        <v>35</v>
      </c>
      <c r="K16" s="496" t="s">
        <v>38</v>
      </c>
      <c r="L16" s="496" t="s">
        <v>39</v>
      </c>
      <c r="M16" s="496" t="s">
        <v>40</v>
      </c>
    </row>
    <row r="17" spans="2:13" ht="14.5" x14ac:dyDescent="0.35">
      <c r="B17" s="496" t="s">
        <v>49</v>
      </c>
      <c r="C17" s="496" t="s">
        <v>31</v>
      </c>
      <c r="D17" s="496" t="s">
        <v>32</v>
      </c>
      <c r="E17" s="496" t="s">
        <v>33</v>
      </c>
      <c r="F17" s="496" t="s">
        <v>34</v>
      </c>
      <c r="G17" s="496" t="s">
        <v>50</v>
      </c>
      <c r="H17" s="496" t="s">
        <v>36</v>
      </c>
      <c r="I17" s="496" t="s">
        <v>37</v>
      </c>
      <c r="J17" s="497">
        <v>40</v>
      </c>
      <c r="K17" s="496" t="s">
        <v>38</v>
      </c>
      <c r="L17" s="496" t="s">
        <v>39</v>
      </c>
      <c r="M17" s="496" t="s">
        <v>40</v>
      </c>
    </row>
    <row r="18" spans="2:13" ht="14.5" x14ac:dyDescent="0.35">
      <c r="B18" s="496" t="s">
        <v>51</v>
      </c>
      <c r="C18" s="496" t="s">
        <v>31</v>
      </c>
      <c r="D18" s="496" t="s">
        <v>32</v>
      </c>
      <c r="E18" s="496" t="s">
        <v>33</v>
      </c>
      <c r="F18" s="496" t="s">
        <v>34</v>
      </c>
      <c r="G18" s="496" t="s">
        <v>52</v>
      </c>
      <c r="H18" s="496" t="s">
        <v>36</v>
      </c>
      <c r="I18" s="496" t="s">
        <v>37</v>
      </c>
      <c r="J18" s="497">
        <v>45</v>
      </c>
      <c r="K18" s="496" t="s">
        <v>38</v>
      </c>
      <c r="L18" s="496" t="s">
        <v>39</v>
      </c>
      <c r="M18" s="496" t="s">
        <v>40</v>
      </c>
    </row>
    <row r="19" spans="2:13" ht="14.5" x14ac:dyDescent="0.35">
      <c r="B19" s="496" t="s">
        <v>53</v>
      </c>
      <c r="C19" s="496" t="s">
        <v>31</v>
      </c>
      <c r="D19" s="496" t="s">
        <v>32</v>
      </c>
      <c r="E19" s="496" t="s">
        <v>33</v>
      </c>
      <c r="F19" s="496" t="s">
        <v>34</v>
      </c>
      <c r="G19" s="496" t="s">
        <v>54</v>
      </c>
      <c r="H19" s="496" t="s">
        <v>36</v>
      </c>
      <c r="I19" s="496" t="s">
        <v>37</v>
      </c>
      <c r="J19" s="497">
        <v>40</v>
      </c>
      <c r="K19" s="496" t="s">
        <v>38</v>
      </c>
      <c r="L19" s="496" t="s">
        <v>39</v>
      </c>
      <c r="M19" s="496" t="s">
        <v>40</v>
      </c>
    </row>
    <row r="20" spans="2:13" ht="14.5" x14ac:dyDescent="0.35">
      <c r="B20" s="496" t="s">
        <v>55</v>
      </c>
      <c r="C20" s="496" t="s">
        <v>31</v>
      </c>
      <c r="D20" s="496" t="s">
        <v>32</v>
      </c>
      <c r="E20" s="496" t="s">
        <v>33</v>
      </c>
      <c r="F20" s="496" t="s">
        <v>34</v>
      </c>
      <c r="G20" s="496" t="s">
        <v>56</v>
      </c>
      <c r="H20" s="496" t="s">
        <v>36</v>
      </c>
      <c r="I20" s="496" t="s">
        <v>37</v>
      </c>
      <c r="J20" s="497">
        <v>55</v>
      </c>
      <c r="K20" s="496" t="s">
        <v>38</v>
      </c>
      <c r="L20" s="496" t="s">
        <v>39</v>
      </c>
      <c r="M20" s="496" t="s">
        <v>40</v>
      </c>
    </row>
    <row r="21" spans="2:13" ht="14.5" x14ac:dyDescent="0.35">
      <c r="B21" s="496" t="s">
        <v>57</v>
      </c>
      <c r="C21" s="496" t="s">
        <v>31</v>
      </c>
      <c r="D21" s="496" t="s">
        <v>32</v>
      </c>
      <c r="E21" s="496" t="s">
        <v>33</v>
      </c>
      <c r="F21" s="496" t="s">
        <v>58</v>
      </c>
      <c r="G21" s="496" t="s">
        <v>59</v>
      </c>
      <c r="H21" s="496" t="s">
        <v>36</v>
      </c>
      <c r="I21" s="496" t="s">
        <v>37</v>
      </c>
      <c r="J21" s="497">
        <v>45</v>
      </c>
      <c r="K21" s="496" t="s">
        <v>38</v>
      </c>
      <c r="L21" s="496" t="s">
        <v>39</v>
      </c>
      <c r="M21" s="496" t="s">
        <v>40</v>
      </c>
    </row>
    <row r="22" spans="2:13" ht="14.5" x14ac:dyDescent="0.35">
      <c r="B22" s="496" t="s">
        <v>60</v>
      </c>
      <c r="C22" s="496" t="s">
        <v>31</v>
      </c>
      <c r="D22" s="496" t="s">
        <v>32</v>
      </c>
      <c r="E22" s="496" t="s">
        <v>33</v>
      </c>
      <c r="F22" s="496" t="s">
        <v>58</v>
      </c>
      <c r="G22" s="496" t="s">
        <v>61</v>
      </c>
      <c r="H22" s="496" t="s">
        <v>36</v>
      </c>
      <c r="I22" s="496" t="s">
        <v>37</v>
      </c>
      <c r="J22" s="497">
        <v>45</v>
      </c>
      <c r="K22" s="496" t="s">
        <v>38</v>
      </c>
      <c r="L22" s="496" t="s">
        <v>39</v>
      </c>
      <c r="M22" s="496" t="s">
        <v>40</v>
      </c>
    </row>
    <row r="23" spans="2:13" ht="14.5" x14ac:dyDescent="0.35">
      <c r="B23" s="496" t="s">
        <v>62</v>
      </c>
      <c r="C23" s="496" t="s">
        <v>31</v>
      </c>
      <c r="D23" s="496" t="s">
        <v>32</v>
      </c>
      <c r="E23" s="496" t="s">
        <v>33</v>
      </c>
      <c r="F23" s="496" t="s">
        <v>58</v>
      </c>
      <c r="G23" s="496" t="s">
        <v>63</v>
      </c>
      <c r="H23" s="496" t="s">
        <v>36</v>
      </c>
      <c r="I23" s="496" t="s">
        <v>37</v>
      </c>
      <c r="J23" s="497">
        <v>45</v>
      </c>
      <c r="K23" s="496" t="s">
        <v>38</v>
      </c>
      <c r="L23" s="496" t="s">
        <v>39</v>
      </c>
      <c r="M23" s="496" t="s">
        <v>40</v>
      </c>
    </row>
    <row r="24" spans="2:13" ht="14.5" x14ac:dyDescent="0.35">
      <c r="B24" s="496" t="s">
        <v>64</v>
      </c>
      <c r="C24" s="496" t="s">
        <v>31</v>
      </c>
      <c r="D24" s="496" t="s">
        <v>32</v>
      </c>
      <c r="E24" s="496" t="s">
        <v>33</v>
      </c>
      <c r="F24" s="496" t="s">
        <v>58</v>
      </c>
      <c r="G24" s="496" t="s">
        <v>65</v>
      </c>
      <c r="H24" s="496" t="s">
        <v>36</v>
      </c>
      <c r="I24" s="496" t="s">
        <v>37</v>
      </c>
      <c r="J24" s="497">
        <v>45</v>
      </c>
      <c r="K24" s="496" t="s">
        <v>38</v>
      </c>
      <c r="L24" s="496" t="s">
        <v>39</v>
      </c>
      <c r="M24" s="496" t="s">
        <v>40</v>
      </c>
    </row>
    <row r="25" spans="2:13" ht="14.5" x14ac:dyDescent="0.35">
      <c r="B25" s="496" t="s">
        <v>66</v>
      </c>
      <c r="C25" s="496" t="s">
        <v>31</v>
      </c>
      <c r="D25" s="496" t="s">
        <v>32</v>
      </c>
      <c r="E25" s="496" t="s">
        <v>33</v>
      </c>
      <c r="F25" s="496" t="s">
        <v>58</v>
      </c>
      <c r="G25" s="496" t="s">
        <v>67</v>
      </c>
      <c r="H25" s="496" t="s">
        <v>36</v>
      </c>
      <c r="I25" s="496" t="s">
        <v>37</v>
      </c>
      <c r="J25" s="497">
        <v>25</v>
      </c>
      <c r="K25" s="496" t="s">
        <v>38</v>
      </c>
      <c r="L25" s="496" t="s">
        <v>39</v>
      </c>
      <c r="M25" s="496" t="s">
        <v>40</v>
      </c>
    </row>
    <row r="26" spans="2:13" ht="14.5" x14ac:dyDescent="0.35">
      <c r="B26" s="496" t="s">
        <v>68</v>
      </c>
      <c r="C26" s="496" t="s">
        <v>31</v>
      </c>
      <c r="D26" s="496" t="s">
        <v>32</v>
      </c>
      <c r="E26" s="496" t="s">
        <v>33</v>
      </c>
      <c r="F26" s="496" t="s">
        <v>58</v>
      </c>
      <c r="G26" s="496" t="s">
        <v>69</v>
      </c>
      <c r="H26" s="496" t="s">
        <v>36</v>
      </c>
      <c r="I26" s="496" t="s">
        <v>37</v>
      </c>
      <c r="J26" s="497">
        <v>25</v>
      </c>
      <c r="K26" s="496" t="s">
        <v>38</v>
      </c>
      <c r="L26" s="496" t="s">
        <v>39</v>
      </c>
      <c r="M26" s="496" t="s">
        <v>40</v>
      </c>
    </row>
    <row r="27" spans="2:13" ht="14.5" x14ac:dyDescent="0.35">
      <c r="B27" s="496" t="s">
        <v>70</v>
      </c>
      <c r="C27" s="496" t="s">
        <v>31</v>
      </c>
      <c r="D27" s="496" t="s">
        <v>32</v>
      </c>
      <c r="E27" s="496" t="s">
        <v>33</v>
      </c>
      <c r="F27" s="496" t="s">
        <v>58</v>
      </c>
      <c r="G27" s="496" t="s">
        <v>71</v>
      </c>
      <c r="H27" s="496" t="s">
        <v>36</v>
      </c>
      <c r="I27" s="496" t="s">
        <v>37</v>
      </c>
      <c r="J27" s="497">
        <v>25</v>
      </c>
      <c r="K27" s="496" t="s">
        <v>38</v>
      </c>
      <c r="L27" s="496" t="s">
        <v>39</v>
      </c>
      <c r="M27" s="496" t="s">
        <v>40</v>
      </c>
    </row>
    <row r="28" spans="2:13" ht="14.5" x14ac:dyDescent="0.35">
      <c r="B28" s="496" t="s">
        <v>72</v>
      </c>
      <c r="C28" s="496" t="s">
        <v>31</v>
      </c>
      <c r="D28" s="496" t="s">
        <v>32</v>
      </c>
      <c r="E28" s="496" t="s">
        <v>33</v>
      </c>
      <c r="F28" s="496" t="s">
        <v>58</v>
      </c>
      <c r="G28" s="496" t="s">
        <v>73</v>
      </c>
      <c r="H28" s="496" t="s">
        <v>36</v>
      </c>
      <c r="I28" s="496" t="s">
        <v>37</v>
      </c>
      <c r="J28" s="497">
        <v>25</v>
      </c>
      <c r="K28" s="496" t="s">
        <v>38</v>
      </c>
      <c r="L28" s="496" t="s">
        <v>39</v>
      </c>
      <c r="M28" s="496" t="s">
        <v>40</v>
      </c>
    </row>
    <row r="29" spans="2:13" ht="14.5" x14ac:dyDescent="0.35">
      <c r="B29" s="496" t="s">
        <v>74</v>
      </c>
      <c r="C29" s="496" t="s">
        <v>31</v>
      </c>
      <c r="D29" s="496" t="s">
        <v>32</v>
      </c>
      <c r="E29" s="496" t="s">
        <v>33</v>
      </c>
      <c r="F29" s="496" t="s">
        <v>58</v>
      </c>
      <c r="G29" s="496" t="s">
        <v>75</v>
      </c>
      <c r="H29" s="496" t="s">
        <v>36</v>
      </c>
      <c r="I29" s="496" t="s">
        <v>37</v>
      </c>
      <c r="J29" s="497">
        <v>25</v>
      </c>
      <c r="K29" s="496" t="s">
        <v>38</v>
      </c>
      <c r="L29" s="496" t="s">
        <v>39</v>
      </c>
      <c r="M29" s="496" t="s">
        <v>40</v>
      </c>
    </row>
    <row r="30" spans="2:13" ht="14.5" x14ac:dyDescent="0.35">
      <c r="B30" s="496" t="s">
        <v>76</v>
      </c>
      <c r="C30" s="496" t="s">
        <v>31</v>
      </c>
      <c r="D30" s="496" t="s">
        <v>32</v>
      </c>
      <c r="E30" s="496" t="s">
        <v>33</v>
      </c>
      <c r="F30" s="496" t="s">
        <v>58</v>
      </c>
      <c r="G30" s="496" t="s">
        <v>77</v>
      </c>
      <c r="H30" s="496" t="s">
        <v>36</v>
      </c>
      <c r="I30" s="496" t="s">
        <v>37</v>
      </c>
      <c r="J30" s="497">
        <v>25</v>
      </c>
      <c r="K30" s="496" t="s">
        <v>38</v>
      </c>
      <c r="L30" s="496" t="s">
        <v>39</v>
      </c>
      <c r="M30" s="496" t="s">
        <v>40</v>
      </c>
    </row>
    <row r="31" spans="2:13" ht="14.5" x14ac:dyDescent="0.35">
      <c r="B31" s="496" t="s">
        <v>78</v>
      </c>
      <c r="C31" s="496" t="s">
        <v>31</v>
      </c>
      <c r="D31" s="496" t="s">
        <v>32</v>
      </c>
      <c r="E31" s="496" t="s">
        <v>33</v>
      </c>
      <c r="F31" s="496" t="s">
        <v>58</v>
      </c>
      <c r="G31" s="496" t="s">
        <v>79</v>
      </c>
      <c r="H31" s="496" t="s">
        <v>36</v>
      </c>
      <c r="I31" s="496" t="s">
        <v>37</v>
      </c>
      <c r="J31" s="497">
        <v>30</v>
      </c>
      <c r="K31" s="496" t="s">
        <v>38</v>
      </c>
      <c r="L31" s="496" t="s">
        <v>39</v>
      </c>
      <c r="M31" s="496" t="s">
        <v>40</v>
      </c>
    </row>
    <row r="32" spans="2:13" ht="14.5" x14ac:dyDescent="0.35">
      <c r="B32" s="496" t="s">
        <v>80</v>
      </c>
      <c r="C32" s="496" t="s">
        <v>31</v>
      </c>
      <c r="D32" s="496" t="s">
        <v>32</v>
      </c>
      <c r="E32" s="496" t="s">
        <v>33</v>
      </c>
      <c r="F32" s="496" t="s">
        <v>58</v>
      </c>
      <c r="G32" s="496" t="s">
        <v>81</v>
      </c>
      <c r="H32" s="496" t="s">
        <v>36</v>
      </c>
      <c r="I32" s="496" t="s">
        <v>37</v>
      </c>
      <c r="J32" s="497">
        <v>30</v>
      </c>
      <c r="K32" s="496" t="s">
        <v>38</v>
      </c>
      <c r="L32" s="496" t="s">
        <v>39</v>
      </c>
      <c r="M32" s="496" t="s">
        <v>40</v>
      </c>
    </row>
    <row r="33" spans="2:13" ht="14.5" x14ac:dyDescent="0.35">
      <c r="B33" s="496" t="s">
        <v>82</v>
      </c>
      <c r="C33" s="496" t="s">
        <v>31</v>
      </c>
      <c r="D33" s="496" t="s">
        <v>32</v>
      </c>
      <c r="E33" s="496" t="s">
        <v>33</v>
      </c>
      <c r="F33" s="496" t="s">
        <v>58</v>
      </c>
      <c r="G33" s="496" t="s">
        <v>83</v>
      </c>
      <c r="H33" s="496" t="s">
        <v>36</v>
      </c>
      <c r="I33" s="496" t="s">
        <v>37</v>
      </c>
      <c r="J33" s="497">
        <v>25</v>
      </c>
      <c r="K33" s="496" t="s">
        <v>38</v>
      </c>
      <c r="L33" s="496" t="s">
        <v>39</v>
      </c>
      <c r="M33" s="496" t="s">
        <v>40</v>
      </c>
    </row>
    <row r="34" spans="2:13" ht="14.5" x14ac:dyDescent="0.35">
      <c r="B34" s="496" t="s">
        <v>84</v>
      </c>
      <c r="C34" s="496" t="s">
        <v>31</v>
      </c>
      <c r="D34" s="496" t="s">
        <v>32</v>
      </c>
      <c r="E34" s="496" t="s">
        <v>33</v>
      </c>
      <c r="F34" s="496" t="s">
        <v>58</v>
      </c>
      <c r="G34" s="496" t="s">
        <v>85</v>
      </c>
      <c r="H34" s="496" t="s">
        <v>36</v>
      </c>
      <c r="I34" s="496" t="s">
        <v>37</v>
      </c>
      <c r="J34" s="497">
        <v>25</v>
      </c>
      <c r="K34" s="496" t="s">
        <v>38</v>
      </c>
      <c r="L34" s="496" t="s">
        <v>39</v>
      </c>
      <c r="M34" s="496" t="s">
        <v>40</v>
      </c>
    </row>
    <row r="35" spans="2:13" ht="14.5" x14ac:dyDescent="0.35">
      <c r="B35" s="496" t="s">
        <v>86</v>
      </c>
      <c r="C35" s="496" t="s">
        <v>31</v>
      </c>
      <c r="D35" s="496" t="s">
        <v>32</v>
      </c>
      <c r="E35" s="496" t="s">
        <v>33</v>
      </c>
      <c r="F35" s="496" t="s">
        <v>58</v>
      </c>
      <c r="G35" s="496" t="s">
        <v>87</v>
      </c>
      <c r="H35" s="496" t="s">
        <v>36</v>
      </c>
      <c r="I35" s="496" t="s">
        <v>37</v>
      </c>
      <c r="J35" s="497">
        <v>25</v>
      </c>
      <c r="K35" s="496" t="s">
        <v>38</v>
      </c>
      <c r="L35" s="496" t="s">
        <v>39</v>
      </c>
      <c r="M35" s="496" t="s">
        <v>40</v>
      </c>
    </row>
    <row r="36" spans="2:13" ht="14.5" x14ac:dyDescent="0.35">
      <c r="B36" s="496" t="s">
        <v>88</v>
      </c>
      <c r="C36" s="496" t="s">
        <v>31</v>
      </c>
      <c r="D36" s="496" t="s">
        <v>32</v>
      </c>
      <c r="E36" s="496" t="s">
        <v>33</v>
      </c>
      <c r="F36" s="496" t="s">
        <v>58</v>
      </c>
      <c r="G36" s="496" t="s">
        <v>89</v>
      </c>
      <c r="H36" s="496" t="s">
        <v>36</v>
      </c>
      <c r="I36" s="496" t="s">
        <v>37</v>
      </c>
      <c r="J36" s="497">
        <v>15</v>
      </c>
      <c r="K36" s="496" t="s">
        <v>38</v>
      </c>
      <c r="L36" s="496" t="s">
        <v>39</v>
      </c>
      <c r="M36" s="496" t="s">
        <v>40</v>
      </c>
    </row>
    <row r="37" spans="2:13" ht="14.5" x14ac:dyDescent="0.35">
      <c r="B37" s="496" t="s">
        <v>90</v>
      </c>
      <c r="C37" s="496" t="s">
        <v>31</v>
      </c>
      <c r="D37" s="496" t="s">
        <v>32</v>
      </c>
      <c r="E37" s="496" t="s">
        <v>33</v>
      </c>
      <c r="F37" s="496" t="s">
        <v>58</v>
      </c>
      <c r="G37" s="496" t="s">
        <v>91</v>
      </c>
      <c r="H37" s="496" t="s">
        <v>36</v>
      </c>
      <c r="I37" s="496" t="s">
        <v>37</v>
      </c>
      <c r="J37" s="497">
        <v>25</v>
      </c>
      <c r="K37" s="496" t="s">
        <v>38</v>
      </c>
      <c r="L37" s="496" t="s">
        <v>39</v>
      </c>
      <c r="M37" s="496" t="s">
        <v>40</v>
      </c>
    </row>
    <row r="38" spans="2:13" ht="14.5" x14ac:dyDescent="0.35">
      <c r="B38" s="496" t="s">
        <v>92</v>
      </c>
      <c r="C38" s="496" t="s">
        <v>31</v>
      </c>
      <c r="D38" s="496" t="s">
        <v>32</v>
      </c>
      <c r="E38" s="496" t="s">
        <v>33</v>
      </c>
      <c r="F38" s="496" t="s">
        <v>58</v>
      </c>
      <c r="G38" s="496" t="s">
        <v>93</v>
      </c>
      <c r="H38" s="496" t="s">
        <v>36</v>
      </c>
      <c r="I38" s="496" t="s">
        <v>37</v>
      </c>
      <c r="J38" s="497">
        <v>15</v>
      </c>
      <c r="K38" s="496" t="s">
        <v>38</v>
      </c>
      <c r="L38" s="496" t="s">
        <v>39</v>
      </c>
      <c r="M38" s="496" t="s">
        <v>40</v>
      </c>
    </row>
    <row r="39" spans="2:13" ht="14.5" x14ac:dyDescent="0.35">
      <c r="B39" s="496" t="s">
        <v>94</v>
      </c>
      <c r="C39" s="496" t="s">
        <v>31</v>
      </c>
      <c r="D39" s="496" t="s">
        <v>32</v>
      </c>
      <c r="E39" s="496" t="s">
        <v>33</v>
      </c>
      <c r="F39" s="496" t="s">
        <v>58</v>
      </c>
      <c r="G39" s="496" t="s">
        <v>95</v>
      </c>
      <c r="H39" s="496" t="s">
        <v>36</v>
      </c>
      <c r="I39" s="496" t="s">
        <v>37</v>
      </c>
      <c r="J39" s="497">
        <v>15</v>
      </c>
      <c r="K39" s="496" t="s">
        <v>38</v>
      </c>
      <c r="L39" s="496" t="s">
        <v>39</v>
      </c>
      <c r="M39" s="496" t="s">
        <v>40</v>
      </c>
    </row>
    <row r="40" spans="2:13" ht="14.5" x14ac:dyDescent="0.35">
      <c r="B40" s="496" t="s">
        <v>96</v>
      </c>
      <c r="C40" s="496" t="s">
        <v>31</v>
      </c>
      <c r="D40" s="496" t="s">
        <v>32</v>
      </c>
      <c r="E40" s="496" t="s">
        <v>33</v>
      </c>
      <c r="F40" s="496" t="s">
        <v>58</v>
      </c>
      <c r="G40" s="496" t="s">
        <v>97</v>
      </c>
      <c r="H40" s="496" t="s">
        <v>36</v>
      </c>
      <c r="I40" s="496" t="s">
        <v>37</v>
      </c>
      <c r="J40" s="497">
        <v>20</v>
      </c>
      <c r="K40" s="496" t="s">
        <v>38</v>
      </c>
      <c r="L40" s="496" t="s">
        <v>39</v>
      </c>
      <c r="M40" s="496" t="s">
        <v>40</v>
      </c>
    </row>
    <row r="41" spans="2:13" ht="14.5" x14ac:dyDescent="0.35">
      <c r="B41" s="496" t="s">
        <v>98</v>
      </c>
      <c r="C41" s="496" t="s">
        <v>31</v>
      </c>
      <c r="D41" s="496" t="s">
        <v>32</v>
      </c>
      <c r="E41" s="496" t="s">
        <v>33</v>
      </c>
      <c r="F41" s="496" t="s">
        <v>58</v>
      </c>
      <c r="G41" s="496" t="s">
        <v>99</v>
      </c>
      <c r="H41" s="496" t="s">
        <v>36</v>
      </c>
      <c r="I41" s="496" t="s">
        <v>37</v>
      </c>
      <c r="J41" s="497">
        <v>20</v>
      </c>
      <c r="K41" s="496" t="s">
        <v>38</v>
      </c>
      <c r="L41" s="496" t="s">
        <v>39</v>
      </c>
      <c r="M41" s="496" t="s">
        <v>40</v>
      </c>
    </row>
    <row r="42" spans="2:13" ht="14.5" x14ac:dyDescent="0.35">
      <c r="B42" s="496" t="s">
        <v>100</v>
      </c>
      <c r="C42" s="496" t="s">
        <v>31</v>
      </c>
      <c r="D42" s="496" t="s">
        <v>32</v>
      </c>
      <c r="E42" s="496" t="s">
        <v>33</v>
      </c>
      <c r="F42" s="496" t="s">
        <v>58</v>
      </c>
      <c r="G42" s="496" t="s">
        <v>101</v>
      </c>
      <c r="H42" s="496" t="s">
        <v>36</v>
      </c>
      <c r="I42" s="496" t="s">
        <v>37</v>
      </c>
      <c r="J42" s="497">
        <v>15</v>
      </c>
      <c r="K42" s="496" t="s">
        <v>38</v>
      </c>
      <c r="L42" s="496" t="s">
        <v>39</v>
      </c>
      <c r="M42" s="496" t="s">
        <v>40</v>
      </c>
    </row>
    <row r="43" spans="2:13" ht="14.5" x14ac:dyDescent="0.35">
      <c r="B43" s="496" t="s">
        <v>102</v>
      </c>
      <c r="C43" s="496" t="s">
        <v>31</v>
      </c>
      <c r="D43" s="496" t="s">
        <v>32</v>
      </c>
      <c r="E43" s="496" t="s">
        <v>33</v>
      </c>
      <c r="F43" s="496" t="s">
        <v>58</v>
      </c>
      <c r="G43" s="496" t="s">
        <v>103</v>
      </c>
      <c r="H43" s="496" t="s">
        <v>36</v>
      </c>
      <c r="I43" s="496" t="s">
        <v>37</v>
      </c>
      <c r="J43" s="497">
        <v>40</v>
      </c>
      <c r="K43" s="496" t="s">
        <v>38</v>
      </c>
      <c r="L43" s="496" t="s">
        <v>39</v>
      </c>
      <c r="M43" s="496" t="s">
        <v>40</v>
      </c>
    </row>
    <row r="44" spans="2:13" ht="14.5" x14ac:dyDescent="0.35">
      <c r="B44" s="496" t="s">
        <v>104</v>
      </c>
      <c r="C44" s="496" t="s">
        <v>31</v>
      </c>
      <c r="D44" s="496" t="s">
        <v>32</v>
      </c>
      <c r="E44" s="496" t="s">
        <v>33</v>
      </c>
      <c r="F44" s="496" t="s">
        <v>58</v>
      </c>
      <c r="G44" s="496" t="s">
        <v>105</v>
      </c>
      <c r="H44" s="496" t="s">
        <v>36</v>
      </c>
      <c r="I44" s="496" t="s">
        <v>37</v>
      </c>
      <c r="J44" s="497">
        <v>40</v>
      </c>
      <c r="K44" s="496" t="s">
        <v>38</v>
      </c>
      <c r="L44" s="496" t="s">
        <v>39</v>
      </c>
      <c r="M44" s="496" t="s">
        <v>40</v>
      </c>
    </row>
    <row r="45" spans="2:13" ht="14.5" x14ac:dyDescent="0.35">
      <c r="B45" s="496" t="s">
        <v>106</v>
      </c>
      <c r="C45" s="496" t="s">
        <v>31</v>
      </c>
      <c r="D45" s="496" t="s">
        <v>32</v>
      </c>
      <c r="E45" s="496" t="s">
        <v>33</v>
      </c>
      <c r="F45" s="496" t="s">
        <v>58</v>
      </c>
      <c r="G45" s="496" t="s">
        <v>107</v>
      </c>
      <c r="H45" s="496" t="s">
        <v>36</v>
      </c>
      <c r="I45" s="496" t="s">
        <v>37</v>
      </c>
      <c r="J45" s="497">
        <v>45</v>
      </c>
      <c r="K45" s="496" t="s">
        <v>38</v>
      </c>
      <c r="L45" s="496" t="s">
        <v>39</v>
      </c>
      <c r="M45" s="496" t="s">
        <v>40</v>
      </c>
    </row>
    <row r="46" spans="2:13" ht="14.5" x14ac:dyDescent="0.35">
      <c r="B46" s="496" t="s">
        <v>108</v>
      </c>
      <c r="C46" s="496" t="s">
        <v>31</v>
      </c>
      <c r="D46" s="496" t="s">
        <v>32</v>
      </c>
      <c r="E46" s="496" t="s">
        <v>33</v>
      </c>
      <c r="F46" s="496" t="s">
        <v>58</v>
      </c>
      <c r="G46" s="496" t="s">
        <v>109</v>
      </c>
      <c r="H46" s="496" t="s">
        <v>36</v>
      </c>
      <c r="I46" s="496" t="s">
        <v>37</v>
      </c>
      <c r="J46" s="497">
        <v>45</v>
      </c>
      <c r="K46" s="496" t="s">
        <v>38</v>
      </c>
      <c r="L46" s="496" t="s">
        <v>39</v>
      </c>
      <c r="M46" s="496" t="s">
        <v>40</v>
      </c>
    </row>
    <row r="47" spans="2:13" ht="14.5" x14ac:dyDescent="0.35">
      <c r="B47" s="496" t="s">
        <v>110</v>
      </c>
      <c r="C47" s="496" t="s">
        <v>31</v>
      </c>
      <c r="D47" s="496" t="s">
        <v>32</v>
      </c>
      <c r="E47" s="496" t="s">
        <v>33</v>
      </c>
      <c r="F47" s="496" t="s">
        <v>58</v>
      </c>
      <c r="G47" s="496" t="s">
        <v>111</v>
      </c>
      <c r="H47" s="496" t="s">
        <v>36</v>
      </c>
      <c r="I47" s="496" t="s">
        <v>37</v>
      </c>
      <c r="J47" s="497">
        <v>45</v>
      </c>
      <c r="K47" s="496" t="s">
        <v>38</v>
      </c>
      <c r="L47" s="496" t="s">
        <v>39</v>
      </c>
      <c r="M47" s="496" t="s">
        <v>40</v>
      </c>
    </row>
    <row r="48" spans="2:13" ht="14.5" x14ac:dyDescent="0.35">
      <c r="B48" s="496" t="s">
        <v>112</v>
      </c>
      <c r="C48" s="496" t="s">
        <v>31</v>
      </c>
      <c r="D48" s="496" t="s">
        <v>32</v>
      </c>
      <c r="E48" s="496" t="s">
        <v>33</v>
      </c>
      <c r="F48" s="496" t="s">
        <v>58</v>
      </c>
      <c r="G48" s="496" t="s">
        <v>113</v>
      </c>
      <c r="H48" s="496" t="s">
        <v>36</v>
      </c>
      <c r="I48" s="496" t="s">
        <v>37</v>
      </c>
      <c r="J48" s="497">
        <v>45</v>
      </c>
      <c r="K48" s="496" t="s">
        <v>38</v>
      </c>
      <c r="L48" s="496" t="s">
        <v>39</v>
      </c>
      <c r="M48" s="496" t="s">
        <v>40</v>
      </c>
    </row>
    <row r="49" spans="2:13" ht="14.5" x14ac:dyDescent="0.35">
      <c r="B49" s="496" t="s">
        <v>114</v>
      </c>
      <c r="C49" s="496" t="s">
        <v>31</v>
      </c>
      <c r="D49" s="496" t="s">
        <v>32</v>
      </c>
      <c r="E49" s="496" t="s">
        <v>33</v>
      </c>
      <c r="F49" s="496" t="s">
        <v>34</v>
      </c>
      <c r="G49" s="496" t="s">
        <v>115</v>
      </c>
      <c r="H49" s="496" t="s">
        <v>36</v>
      </c>
      <c r="I49" s="496" t="s">
        <v>37</v>
      </c>
      <c r="J49" s="497">
        <v>5</v>
      </c>
      <c r="K49" s="496" t="s">
        <v>38</v>
      </c>
      <c r="L49" s="496" t="s">
        <v>39</v>
      </c>
      <c r="M49" s="496" t="s">
        <v>40</v>
      </c>
    </row>
    <row r="50" spans="2:13" ht="14.5" x14ac:dyDescent="0.35">
      <c r="B50" s="496" t="s">
        <v>116</v>
      </c>
      <c r="C50" s="496" t="s">
        <v>31</v>
      </c>
      <c r="D50" s="496" t="s">
        <v>32</v>
      </c>
      <c r="E50" s="496" t="s">
        <v>33</v>
      </c>
      <c r="F50" s="496" t="s">
        <v>117</v>
      </c>
      <c r="G50" s="496" t="s">
        <v>118</v>
      </c>
      <c r="H50" s="496" t="s">
        <v>36</v>
      </c>
      <c r="I50" s="496" t="s">
        <v>37</v>
      </c>
      <c r="J50" s="497">
        <v>15</v>
      </c>
      <c r="K50" s="496" t="s">
        <v>38</v>
      </c>
      <c r="L50" s="496" t="s">
        <v>39</v>
      </c>
      <c r="M50" s="496" t="s">
        <v>40</v>
      </c>
    </row>
    <row r="51" spans="2:13" ht="14.5" x14ac:dyDescent="0.35">
      <c r="B51" s="496" t="s">
        <v>119</v>
      </c>
      <c r="C51" s="496" t="s">
        <v>31</v>
      </c>
      <c r="D51" s="496" t="s">
        <v>32</v>
      </c>
      <c r="E51" s="496" t="s">
        <v>33</v>
      </c>
      <c r="F51" s="496" t="s">
        <v>117</v>
      </c>
      <c r="G51" s="496" t="s">
        <v>120</v>
      </c>
      <c r="H51" s="496" t="s">
        <v>36</v>
      </c>
      <c r="I51" s="496" t="s">
        <v>37</v>
      </c>
      <c r="J51" s="497">
        <v>5</v>
      </c>
      <c r="K51" s="496" t="s">
        <v>38</v>
      </c>
      <c r="L51" s="496" t="s">
        <v>39</v>
      </c>
      <c r="M51" s="496" t="s">
        <v>40</v>
      </c>
    </row>
    <row r="52" spans="2:13" ht="14.5" x14ac:dyDescent="0.35">
      <c r="B52" s="496" t="s">
        <v>121</v>
      </c>
      <c r="C52" s="496" t="s">
        <v>31</v>
      </c>
      <c r="D52" s="496" t="s">
        <v>32</v>
      </c>
      <c r="E52" s="496" t="s">
        <v>33</v>
      </c>
      <c r="F52" s="496" t="s">
        <v>117</v>
      </c>
      <c r="G52" s="496" t="s">
        <v>122</v>
      </c>
      <c r="H52" s="496" t="s">
        <v>36</v>
      </c>
      <c r="I52" s="496" t="s">
        <v>37</v>
      </c>
      <c r="J52" s="497">
        <v>15</v>
      </c>
      <c r="K52" s="496" t="s">
        <v>38</v>
      </c>
      <c r="L52" s="496" t="s">
        <v>39</v>
      </c>
      <c r="M52" s="496" t="s">
        <v>40</v>
      </c>
    </row>
    <row r="53" spans="2:13" ht="14.5" x14ac:dyDescent="0.35">
      <c r="B53" s="496" t="s">
        <v>123</v>
      </c>
      <c r="C53" s="496" t="s">
        <v>31</v>
      </c>
      <c r="D53" s="496" t="s">
        <v>32</v>
      </c>
      <c r="E53" s="496" t="s">
        <v>33</v>
      </c>
      <c r="F53" s="496" t="s">
        <v>117</v>
      </c>
      <c r="G53" s="496" t="s">
        <v>124</v>
      </c>
      <c r="H53" s="496" t="s">
        <v>36</v>
      </c>
      <c r="I53" s="496" t="s">
        <v>37</v>
      </c>
      <c r="J53" s="497">
        <v>5</v>
      </c>
      <c r="K53" s="496" t="s">
        <v>38</v>
      </c>
      <c r="L53" s="496" t="s">
        <v>39</v>
      </c>
      <c r="M53" s="496" t="s">
        <v>40</v>
      </c>
    </row>
    <row r="54" spans="2:13" ht="14.5" x14ac:dyDescent="0.35">
      <c r="B54" s="496" t="s">
        <v>125</v>
      </c>
      <c r="C54" s="496" t="s">
        <v>31</v>
      </c>
      <c r="D54" s="496" t="s">
        <v>32</v>
      </c>
      <c r="E54" s="496" t="s">
        <v>33</v>
      </c>
      <c r="F54" s="496" t="s">
        <v>117</v>
      </c>
      <c r="G54" s="496" t="s">
        <v>126</v>
      </c>
      <c r="H54" s="496" t="s">
        <v>36</v>
      </c>
      <c r="I54" s="496" t="s">
        <v>37</v>
      </c>
      <c r="J54" s="497">
        <v>15</v>
      </c>
      <c r="K54" s="496" t="s">
        <v>38</v>
      </c>
      <c r="L54" s="496" t="s">
        <v>39</v>
      </c>
      <c r="M54" s="496" t="s">
        <v>40</v>
      </c>
    </row>
    <row r="55" spans="2:13" ht="14.5" x14ac:dyDescent="0.35">
      <c r="B55" s="496" t="s">
        <v>127</v>
      </c>
      <c r="C55" s="496" t="s">
        <v>31</v>
      </c>
      <c r="D55" s="496" t="s">
        <v>32</v>
      </c>
      <c r="E55" s="496" t="s">
        <v>33</v>
      </c>
      <c r="F55" s="496" t="s">
        <v>117</v>
      </c>
      <c r="G55" s="496" t="s">
        <v>128</v>
      </c>
      <c r="H55" s="496" t="s">
        <v>36</v>
      </c>
      <c r="I55" s="496" t="s">
        <v>37</v>
      </c>
      <c r="J55" s="497">
        <v>5</v>
      </c>
      <c r="K55" s="496" t="s">
        <v>38</v>
      </c>
      <c r="L55" s="496" t="s">
        <v>39</v>
      </c>
      <c r="M55" s="496" t="s">
        <v>40</v>
      </c>
    </row>
    <row r="56" spans="2:13" ht="14.5" x14ac:dyDescent="0.35">
      <c r="B56" s="496" t="s">
        <v>129</v>
      </c>
      <c r="C56" s="496" t="s">
        <v>31</v>
      </c>
      <c r="D56" s="496" t="s">
        <v>32</v>
      </c>
      <c r="E56" s="496" t="s">
        <v>33</v>
      </c>
      <c r="F56" s="496" t="s">
        <v>117</v>
      </c>
      <c r="G56" s="496" t="s">
        <v>130</v>
      </c>
      <c r="H56" s="496" t="s">
        <v>36</v>
      </c>
      <c r="I56" s="496" t="s">
        <v>37</v>
      </c>
      <c r="J56" s="497">
        <v>15</v>
      </c>
      <c r="K56" s="496" t="s">
        <v>38</v>
      </c>
      <c r="L56" s="496" t="s">
        <v>39</v>
      </c>
      <c r="M56" s="496" t="s">
        <v>40</v>
      </c>
    </row>
    <row r="57" spans="2:13" ht="14.5" x14ac:dyDescent="0.35">
      <c r="B57" s="496" t="s">
        <v>131</v>
      </c>
      <c r="C57" s="496" t="s">
        <v>31</v>
      </c>
      <c r="D57" s="496" t="s">
        <v>32</v>
      </c>
      <c r="E57" s="496" t="s">
        <v>33</v>
      </c>
      <c r="F57" s="496" t="s">
        <v>117</v>
      </c>
      <c r="G57" s="496" t="s">
        <v>132</v>
      </c>
      <c r="H57" s="496" t="s">
        <v>36</v>
      </c>
      <c r="I57" s="496" t="s">
        <v>37</v>
      </c>
      <c r="J57" s="497">
        <v>5</v>
      </c>
      <c r="K57" s="496" t="s">
        <v>38</v>
      </c>
      <c r="L57" s="496" t="s">
        <v>39</v>
      </c>
      <c r="M57" s="496" t="s">
        <v>40</v>
      </c>
    </row>
    <row r="58" spans="2:13" ht="14.5" x14ac:dyDescent="0.35">
      <c r="B58" s="496" t="s">
        <v>133</v>
      </c>
      <c r="C58" s="496" t="s">
        <v>31</v>
      </c>
      <c r="D58" s="496" t="s">
        <v>32</v>
      </c>
      <c r="E58" s="496" t="s">
        <v>33</v>
      </c>
      <c r="F58" s="496" t="s">
        <v>117</v>
      </c>
      <c r="G58" s="496" t="s">
        <v>134</v>
      </c>
      <c r="H58" s="496" t="s">
        <v>36</v>
      </c>
      <c r="I58" s="496" t="s">
        <v>37</v>
      </c>
      <c r="J58" s="497">
        <v>15</v>
      </c>
      <c r="K58" s="496" t="s">
        <v>38</v>
      </c>
      <c r="L58" s="496" t="s">
        <v>39</v>
      </c>
      <c r="M58" s="496" t="s">
        <v>40</v>
      </c>
    </row>
    <row r="59" spans="2:13" ht="14.5" x14ac:dyDescent="0.35">
      <c r="B59" s="496" t="s">
        <v>135</v>
      </c>
      <c r="C59" s="496" t="s">
        <v>31</v>
      </c>
      <c r="D59" s="496" t="s">
        <v>32</v>
      </c>
      <c r="E59" s="496" t="s">
        <v>33</v>
      </c>
      <c r="F59" s="496" t="s">
        <v>117</v>
      </c>
      <c r="G59" s="496" t="s">
        <v>136</v>
      </c>
      <c r="H59" s="496" t="s">
        <v>36</v>
      </c>
      <c r="I59" s="496" t="s">
        <v>37</v>
      </c>
      <c r="J59" s="497">
        <v>5</v>
      </c>
      <c r="K59" s="496" t="s">
        <v>38</v>
      </c>
      <c r="L59" s="496" t="s">
        <v>39</v>
      </c>
      <c r="M59" s="496" t="s">
        <v>40</v>
      </c>
    </row>
    <row r="60" spans="2:13" ht="14.5" x14ac:dyDescent="0.35">
      <c r="B60" s="496" t="s">
        <v>137</v>
      </c>
      <c r="C60" s="496" t="s">
        <v>31</v>
      </c>
      <c r="D60" s="496" t="s">
        <v>32</v>
      </c>
      <c r="E60" s="496" t="s">
        <v>33</v>
      </c>
      <c r="F60" s="496" t="s">
        <v>117</v>
      </c>
      <c r="G60" s="496" t="s">
        <v>138</v>
      </c>
      <c r="H60" s="496" t="s">
        <v>36</v>
      </c>
      <c r="I60" s="496" t="s">
        <v>37</v>
      </c>
      <c r="J60" s="497">
        <v>15</v>
      </c>
      <c r="K60" s="496" t="s">
        <v>38</v>
      </c>
      <c r="L60" s="496" t="s">
        <v>39</v>
      </c>
      <c r="M60" s="496" t="s">
        <v>40</v>
      </c>
    </row>
    <row r="61" spans="2:13" ht="14.5" x14ac:dyDescent="0.35">
      <c r="B61" s="496" t="s">
        <v>139</v>
      </c>
      <c r="C61" s="496" t="s">
        <v>31</v>
      </c>
      <c r="D61" s="496" t="s">
        <v>32</v>
      </c>
      <c r="E61" s="496" t="s">
        <v>33</v>
      </c>
      <c r="F61" s="496" t="s">
        <v>117</v>
      </c>
      <c r="G61" s="496" t="s">
        <v>140</v>
      </c>
      <c r="H61" s="496" t="s">
        <v>36</v>
      </c>
      <c r="I61" s="496" t="s">
        <v>37</v>
      </c>
      <c r="J61" s="497">
        <v>5</v>
      </c>
      <c r="K61" s="496" t="s">
        <v>38</v>
      </c>
      <c r="L61" s="496" t="s">
        <v>39</v>
      </c>
      <c r="M61" s="496" t="s">
        <v>40</v>
      </c>
    </row>
    <row r="62" spans="2:13" ht="14.5" x14ac:dyDescent="0.35">
      <c r="B62" s="496" t="s">
        <v>141</v>
      </c>
      <c r="C62" s="496" t="s">
        <v>142</v>
      </c>
      <c r="D62" s="496" t="s">
        <v>143</v>
      </c>
      <c r="E62" s="496" t="s">
        <v>144</v>
      </c>
      <c r="F62" s="496" t="s">
        <v>145</v>
      </c>
      <c r="G62" s="496" t="s">
        <v>146</v>
      </c>
      <c r="H62" s="496" t="s">
        <v>147</v>
      </c>
      <c r="I62" s="496" t="s">
        <v>37</v>
      </c>
      <c r="J62" s="497">
        <v>30</v>
      </c>
      <c r="K62" s="496" t="s">
        <v>38</v>
      </c>
      <c r="L62" s="496" t="s">
        <v>39</v>
      </c>
      <c r="M62" s="496" t="s">
        <v>40</v>
      </c>
    </row>
    <row r="63" spans="2:13" ht="14.5" x14ac:dyDescent="0.35">
      <c r="B63" s="496" t="s">
        <v>148</v>
      </c>
      <c r="C63" s="496" t="s">
        <v>142</v>
      </c>
      <c r="D63" s="496" t="s">
        <v>143</v>
      </c>
      <c r="E63" s="496" t="s">
        <v>144</v>
      </c>
      <c r="F63" s="496" t="s">
        <v>145</v>
      </c>
      <c r="G63" s="496" t="s">
        <v>149</v>
      </c>
      <c r="H63" s="496" t="s">
        <v>150</v>
      </c>
      <c r="I63" s="496" t="s">
        <v>37</v>
      </c>
      <c r="J63" s="497">
        <v>20</v>
      </c>
      <c r="K63" s="496" t="s">
        <v>38</v>
      </c>
      <c r="L63" s="496" t="s">
        <v>39</v>
      </c>
      <c r="M63" s="496" t="s">
        <v>40</v>
      </c>
    </row>
    <row r="64" spans="2:13" ht="14.5" x14ac:dyDescent="0.35">
      <c r="B64" s="496" t="s">
        <v>151</v>
      </c>
      <c r="C64" s="496" t="s">
        <v>142</v>
      </c>
      <c r="D64" s="496" t="s">
        <v>143</v>
      </c>
      <c r="E64" s="496" t="s">
        <v>144</v>
      </c>
      <c r="F64" s="496" t="s">
        <v>145</v>
      </c>
      <c r="G64" s="496" t="s">
        <v>152</v>
      </c>
      <c r="H64" s="496" t="s">
        <v>150</v>
      </c>
      <c r="I64" s="496" t="s">
        <v>37</v>
      </c>
      <c r="J64" s="497">
        <v>20</v>
      </c>
      <c r="K64" s="496" t="s">
        <v>38</v>
      </c>
      <c r="L64" s="496" t="s">
        <v>39</v>
      </c>
      <c r="M64" s="496" t="s">
        <v>40</v>
      </c>
    </row>
    <row r="65" spans="2:13" ht="14.5" x14ac:dyDescent="0.35">
      <c r="B65" s="496" t="s">
        <v>153</v>
      </c>
      <c r="C65" s="496" t="s">
        <v>142</v>
      </c>
      <c r="D65" s="496" t="s">
        <v>143</v>
      </c>
      <c r="E65" s="496" t="s">
        <v>144</v>
      </c>
      <c r="F65" s="496" t="s">
        <v>145</v>
      </c>
      <c r="G65" s="496" t="s">
        <v>154</v>
      </c>
      <c r="H65" s="496" t="s">
        <v>150</v>
      </c>
      <c r="I65" s="496" t="s">
        <v>37</v>
      </c>
      <c r="J65" s="497">
        <v>10</v>
      </c>
      <c r="K65" s="496" t="s">
        <v>38</v>
      </c>
      <c r="L65" s="496" t="s">
        <v>39</v>
      </c>
      <c r="M65" s="496" t="s">
        <v>40</v>
      </c>
    </row>
    <row r="66" spans="2:13" ht="14.5" x14ac:dyDescent="0.35">
      <c r="B66" s="496" t="s">
        <v>155</v>
      </c>
      <c r="C66" s="496" t="s">
        <v>142</v>
      </c>
      <c r="D66" s="496" t="s">
        <v>143</v>
      </c>
      <c r="E66" s="496" t="s">
        <v>144</v>
      </c>
      <c r="F66" s="496" t="s">
        <v>145</v>
      </c>
      <c r="G66" s="496" t="s">
        <v>156</v>
      </c>
      <c r="H66" s="496" t="s">
        <v>150</v>
      </c>
      <c r="I66" s="496" t="s">
        <v>37</v>
      </c>
      <c r="J66" s="497">
        <v>10</v>
      </c>
      <c r="K66" s="496" t="s">
        <v>38</v>
      </c>
      <c r="L66" s="496" t="s">
        <v>39</v>
      </c>
      <c r="M66" s="496" t="s">
        <v>40</v>
      </c>
    </row>
    <row r="67" spans="2:13" ht="14.5" x14ac:dyDescent="0.35">
      <c r="B67" s="496" t="s">
        <v>157</v>
      </c>
      <c r="C67" s="496" t="s">
        <v>142</v>
      </c>
      <c r="D67" s="496" t="s">
        <v>143</v>
      </c>
      <c r="E67" s="496" t="s">
        <v>144</v>
      </c>
      <c r="F67" s="496" t="s">
        <v>145</v>
      </c>
      <c r="G67" s="496" t="s">
        <v>158</v>
      </c>
      <c r="H67" s="496" t="s">
        <v>150</v>
      </c>
      <c r="I67" s="496" t="s">
        <v>37</v>
      </c>
      <c r="J67" s="497">
        <v>10</v>
      </c>
      <c r="K67" s="496" t="s">
        <v>38</v>
      </c>
      <c r="L67" s="496" t="s">
        <v>39</v>
      </c>
      <c r="M67" s="496" t="s">
        <v>40</v>
      </c>
    </row>
    <row r="68" spans="2:13" ht="14.5" x14ac:dyDescent="0.35">
      <c r="B68" s="496" t="s">
        <v>159</v>
      </c>
      <c r="C68" s="496" t="s">
        <v>142</v>
      </c>
      <c r="D68" s="496" t="s">
        <v>143</v>
      </c>
      <c r="E68" s="496" t="s">
        <v>144</v>
      </c>
      <c r="F68" s="496" t="s">
        <v>145</v>
      </c>
      <c r="G68" s="496" t="s">
        <v>160</v>
      </c>
      <c r="H68" s="496" t="s">
        <v>150</v>
      </c>
      <c r="I68" s="496" t="s">
        <v>37</v>
      </c>
      <c r="J68" s="497">
        <v>15</v>
      </c>
      <c r="K68" s="496" t="s">
        <v>38</v>
      </c>
      <c r="L68" s="496" t="s">
        <v>39</v>
      </c>
      <c r="M68" s="496" t="s">
        <v>40</v>
      </c>
    </row>
    <row r="69" spans="2:13" ht="14.5" x14ac:dyDescent="0.35">
      <c r="B69" s="496" t="s">
        <v>161</v>
      </c>
      <c r="C69" s="496" t="s">
        <v>142</v>
      </c>
      <c r="D69" s="496" t="s">
        <v>143</v>
      </c>
      <c r="E69" s="496" t="s">
        <v>144</v>
      </c>
      <c r="F69" s="496" t="s">
        <v>145</v>
      </c>
      <c r="G69" s="496" t="s">
        <v>162</v>
      </c>
      <c r="H69" s="496" t="s">
        <v>150</v>
      </c>
      <c r="I69" s="496" t="s">
        <v>37</v>
      </c>
      <c r="J69" s="497">
        <v>20</v>
      </c>
      <c r="K69" s="496" t="s">
        <v>38</v>
      </c>
      <c r="L69" s="496" t="s">
        <v>39</v>
      </c>
      <c r="M69" s="496" t="s">
        <v>40</v>
      </c>
    </row>
    <row r="70" spans="2:13" ht="14.5" x14ac:dyDescent="0.35">
      <c r="B70" s="496" t="s">
        <v>163</v>
      </c>
      <c r="C70" s="496" t="s">
        <v>142</v>
      </c>
      <c r="D70" s="496" t="s">
        <v>143</v>
      </c>
      <c r="E70" s="496" t="s">
        <v>144</v>
      </c>
      <c r="F70" s="496" t="s">
        <v>145</v>
      </c>
      <c r="G70" s="496" t="s">
        <v>164</v>
      </c>
      <c r="H70" s="496" t="s">
        <v>150</v>
      </c>
      <c r="I70" s="496" t="s">
        <v>37</v>
      </c>
      <c r="J70" s="497">
        <v>40</v>
      </c>
      <c r="K70" s="496" t="s">
        <v>38</v>
      </c>
      <c r="L70" s="496" t="s">
        <v>39</v>
      </c>
      <c r="M70" s="496" t="s">
        <v>40</v>
      </c>
    </row>
    <row r="71" spans="2:13" ht="14.5" x14ac:dyDescent="0.35">
      <c r="B71" s="496" t="s">
        <v>165</v>
      </c>
      <c r="C71" s="496" t="s">
        <v>142</v>
      </c>
      <c r="D71" s="496" t="s">
        <v>143</v>
      </c>
      <c r="E71" s="496" t="s">
        <v>144</v>
      </c>
      <c r="F71" s="496" t="s">
        <v>145</v>
      </c>
      <c r="G71" s="496" t="s">
        <v>166</v>
      </c>
      <c r="H71" s="496" t="s">
        <v>150</v>
      </c>
      <c r="I71" s="496" t="s">
        <v>37</v>
      </c>
      <c r="J71" s="497">
        <v>30</v>
      </c>
      <c r="K71" s="496" t="s">
        <v>38</v>
      </c>
      <c r="L71" s="496" t="s">
        <v>39</v>
      </c>
      <c r="M71" s="496" t="s">
        <v>40</v>
      </c>
    </row>
    <row r="72" spans="2:13" ht="14.5" x14ac:dyDescent="0.35">
      <c r="B72" s="496" t="s">
        <v>167</v>
      </c>
      <c r="C72" s="496" t="s">
        <v>142</v>
      </c>
      <c r="D72" s="496" t="s">
        <v>143</v>
      </c>
      <c r="E72" s="496" t="s">
        <v>144</v>
      </c>
      <c r="F72" s="496" t="s">
        <v>145</v>
      </c>
      <c r="G72" s="496" t="s">
        <v>168</v>
      </c>
      <c r="H72" s="496" t="s">
        <v>150</v>
      </c>
      <c r="I72" s="496" t="s">
        <v>37</v>
      </c>
      <c r="J72" s="497">
        <v>30</v>
      </c>
      <c r="K72" s="496" t="s">
        <v>38</v>
      </c>
      <c r="L72" s="496" t="s">
        <v>39</v>
      </c>
      <c r="M72" s="496" t="s">
        <v>40</v>
      </c>
    </row>
    <row r="73" spans="2:13" ht="14.5" x14ac:dyDescent="0.35">
      <c r="B73" s="496" t="s">
        <v>169</v>
      </c>
      <c r="C73" s="496" t="s">
        <v>142</v>
      </c>
      <c r="D73" s="496" t="s">
        <v>143</v>
      </c>
      <c r="E73" s="496" t="s">
        <v>144</v>
      </c>
      <c r="F73" s="496" t="s">
        <v>145</v>
      </c>
      <c r="G73" s="496" t="s">
        <v>170</v>
      </c>
      <c r="H73" s="496" t="s">
        <v>150</v>
      </c>
      <c r="I73" s="496" t="s">
        <v>37</v>
      </c>
      <c r="J73" s="497">
        <v>40</v>
      </c>
      <c r="K73" s="496" t="s">
        <v>38</v>
      </c>
      <c r="L73" s="496" t="s">
        <v>39</v>
      </c>
      <c r="M73" s="496" t="s">
        <v>40</v>
      </c>
    </row>
    <row r="74" spans="2:13" ht="14.5" x14ac:dyDescent="0.35">
      <c r="B74" s="496" t="s">
        <v>171</v>
      </c>
      <c r="C74" s="496" t="s">
        <v>142</v>
      </c>
      <c r="D74" s="496" t="s">
        <v>143</v>
      </c>
      <c r="E74" s="496" t="s">
        <v>144</v>
      </c>
      <c r="F74" s="496" t="s">
        <v>145</v>
      </c>
      <c r="G74" s="496" t="s">
        <v>172</v>
      </c>
      <c r="H74" s="496" t="s">
        <v>150</v>
      </c>
      <c r="I74" s="496" t="s">
        <v>37</v>
      </c>
      <c r="J74" s="497">
        <v>100</v>
      </c>
      <c r="K74" s="496" t="s">
        <v>38</v>
      </c>
      <c r="L74" s="496" t="s">
        <v>39</v>
      </c>
      <c r="M74" s="496" t="s">
        <v>40</v>
      </c>
    </row>
    <row r="75" spans="2:13" ht="14.5" x14ac:dyDescent="0.35">
      <c r="B75" s="496" t="s">
        <v>173</v>
      </c>
      <c r="C75" s="496" t="s">
        <v>142</v>
      </c>
      <c r="D75" s="496" t="s">
        <v>143</v>
      </c>
      <c r="E75" s="496" t="s">
        <v>144</v>
      </c>
      <c r="F75" s="496" t="s">
        <v>174</v>
      </c>
      <c r="G75" s="496" t="s">
        <v>175</v>
      </c>
      <c r="H75" s="496" t="s">
        <v>36</v>
      </c>
      <c r="I75" s="496" t="s">
        <v>37</v>
      </c>
      <c r="J75" s="497">
        <v>3</v>
      </c>
      <c r="K75" s="496" t="s">
        <v>38</v>
      </c>
      <c r="L75" s="496" t="s">
        <v>39</v>
      </c>
      <c r="M75" s="496" t="s">
        <v>40</v>
      </c>
    </row>
    <row r="76" spans="2:13" ht="14.5" x14ac:dyDescent="0.35">
      <c r="B76" s="496" t="s">
        <v>176</v>
      </c>
      <c r="C76" s="496" t="s">
        <v>142</v>
      </c>
      <c r="D76" s="496" t="s">
        <v>143</v>
      </c>
      <c r="E76" s="496" t="s">
        <v>144</v>
      </c>
      <c r="F76" s="496" t="s">
        <v>174</v>
      </c>
      <c r="G76" s="496" t="s">
        <v>177</v>
      </c>
      <c r="H76" s="496" t="s">
        <v>36</v>
      </c>
      <c r="I76" s="496" t="s">
        <v>37</v>
      </c>
      <c r="J76" s="497">
        <v>5</v>
      </c>
      <c r="K76" s="496" t="s">
        <v>38</v>
      </c>
      <c r="L76" s="496" t="s">
        <v>39</v>
      </c>
      <c r="M76" s="496" t="s">
        <v>40</v>
      </c>
    </row>
    <row r="77" spans="2:13" ht="14.5" x14ac:dyDescent="0.35">
      <c r="B77" s="496" t="s">
        <v>178</v>
      </c>
      <c r="C77" s="496" t="s">
        <v>142</v>
      </c>
      <c r="D77" s="496" t="s">
        <v>143</v>
      </c>
      <c r="E77" s="496" t="s">
        <v>144</v>
      </c>
      <c r="F77" s="496" t="s">
        <v>174</v>
      </c>
      <c r="G77" s="496" t="s">
        <v>179</v>
      </c>
      <c r="H77" s="496" t="s">
        <v>36</v>
      </c>
      <c r="I77" s="496" t="s">
        <v>37</v>
      </c>
      <c r="J77" s="497">
        <v>5</v>
      </c>
      <c r="K77" s="496" t="s">
        <v>38</v>
      </c>
      <c r="L77" s="496" t="s">
        <v>39</v>
      </c>
      <c r="M77" s="496" t="s">
        <v>40</v>
      </c>
    </row>
    <row r="78" spans="2:13" ht="14.5" x14ac:dyDescent="0.35">
      <c r="B78" s="496" t="s">
        <v>180</v>
      </c>
      <c r="C78" s="496" t="s">
        <v>142</v>
      </c>
      <c r="D78" s="496" t="s">
        <v>143</v>
      </c>
      <c r="E78" s="496" t="s">
        <v>144</v>
      </c>
      <c r="F78" s="496" t="s">
        <v>174</v>
      </c>
      <c r="G78" s="496" t="s">
        <v>181</v>
      </c>
      <c r="H78" s="496" t="s">
        <v>36</v>
      </c>
      <c r="I78" s="496" t="s">
        <v>37</v>
      </c>
      <c r="J78" s="497">
        <v>5</v>
      </c>
      <c r="K78" s="496" t="s">
        <v>38</v>
      </c>
      <c r="L78" s="496" t="s">
        <v>39</v>
      </c>
      <c r="M78" s="496" t="s">
        <v>40</v>
      </c>
    </row>
    <row r="79" spans="2:13" ht="14.5" x14ac:dyDescent="0.35">
      <c r="B79" s="496" t="s">
        <v>182</v>
      </c>
      <c r="C79" s="496" t="s">
        <v>142</v>
      </c>
      <c r="D79" s="496" t="s">
        <v>143</v>
      </c>
      <c r="E79" s="496" t="s">
        <v>144</v>
      </c>
      <c r="F79" s="496" t="s">
        <v>174</v>
      </c>
      <c r="G79" s="496" t="s">
        <v>183</v>
      </c>
      <c r="H79" s="496" t="s">
        <v>36</v>
      </c>
      <c r="I79" s="496" t="s">
        <v>37</v>
      </c>
      <c r="J79" s="497">
        <v>8</v>
      </c>
      <c r="K79" s="496" t="s">
        <v>38</v>
      </c>
      <c r="L79" s="496" t="s">
        <v>39</v>
      </c>
      <c r="M79" s="496" t="s">
        <v>40</v>
      </c>
    </row>
    <row r="80" spans="2:13" ht="14.5" x14ac:dyDescent="0.35">
      <c r="B80" s="496" t="s">
        <v>184</v>
      </c>
      <c r="C80" s="496" t="s">
        <v>142</v>
      </c>
      <c r="D80" s="496" t="s">
        <v>143</v>
      </c>
      <c r="E80" s="496" t="s">
        <v>144</v>
      </c>
      <c r="F80" s="496" t="s">
        <v>174</v>
      </c>
      <c r="G80" s="496" t="s">
        <v>185</v>
      </c>
      <c r="H80" s="496" t="s">
        <v>36</v>
      </c>
      <c r="I80" s="496" t="s">
        <v>37</v>
      </c>
      <c r="J80" s="497">
        <v>8</v>
      </c>
      <c r="K80" s="496" t="s">
        <v>38</v>
      </c>
      <c r="L80" s="496" t="s">
        <v>39</v>
      </c>
      <c r="M80" s="496" t="s">
        <v>40</v>
      </c>
    </row>
    <row r="81" spans="2:13" ht="14.5" x14ac:dyDescent="0.35">
      <c r="B81" s="496" t="s">
        <v>186</v>
      </c>
      <c r="C81" s="496" t="s">
        <v>142</v>
      </c>
      <c r="D81" s="496" t="s">
        <v>143</v>
      </c>
      <c r="E81" s="496" t="s">
        <v>144</v>
      </c>
      <c r="F81" s="496" t="s">
        <v>174</v>
      </c>
      <c r="G81" s="496" t="s">
        <v>187</v>
      </c>
      <c r="H81" s="496" t="s">
        <v>36</v>
      </c>
      <c r="I81" s="496" t="s">
        <v>37</v>
      </c>
      <c r="J81" s="497">
        <v>10</v>
      </c>
      <c r="K81" s="496" t="s">
        <v>38</v>
      </c>
      <c r="L81" s="496" t="s">
        <v>39</v>
      </c>
      <c r="M81" s="496" t="s">
        <v>40</v>
      </c>
    </row>
    <row r="82" spans="2:13" ht="14.5" x14ac:dyDescent="0.35">
      <c r="B82" s="496" t="s">
        <v>188</v>
      </c>
      <c r="C82" s="496" t="s">
        <v>142</v>
      </c>
      <c r="D82" s="496" t="s">
        <v>143</v>
      </c>
      <c r="E82" s="496" t="s">
        <v>144</v>
      </c>
      <c r="F82" s="496" t="s">
        <v>189</v>
      </c>
      <c r="G82" s="496" t="s">
        <v>190</v>
      </c>
      <c r="H82" s="496" t="s">
        <v>36</v>
      </c>
      <c r="I82" s="496" t="s">
        <v>37</v>
      </c>
      <c r="J82" s="497">
        <v>20</v>
      </c>
      <c r="K82" s="496" t="s">
        <v>38</v>
      </c>
      <c r="L82" s="496" t="s">
        <v>39</v>
      </c>
      <c r="M82" s="496" t="s">
        <v>40</v>
      </c>
    </row>
    <row r="83" spans="2:13" ht="14.5" x14ac:dyDescent="0.35">
      <c r="B83" s="496" t="s">
        <v>191</v>
      </c>
      <c r="C83" s="496" t="s">
        <v>142</v>
      </c>
      <c r="D83" s="496" t="s">
        <v>143</v>
      </c>
      <c r="E83" s="496" t="s">
        <v>144</v>
      </c>
      <c r="F83" s="496" t="s">
        <v>189</v>
      </c>
      <c r="G83" s="496" t="s">
        <v>192</v>
      </c>
      <c r="H83" s="496" t="s">
        <v>36</v>
      </c>
      <c r="I83" s="496" t="s">
        <v>37</v>
      </c>
      <c r="J83" s="497">
        <v>20</v>
      </c>
      <c r="K83" s="496" t="s">
        <v>38</v>
      </c>
      <c r="L83" s="496" t="s">
        <v>39</v>
      </c>
      <c r="M83" s="496" t="s">
        <v>40</v>
      </c>
    </row>
    <row r="84" spans="2:13" ht="14.5" x14ac:dyDescent="0.35">
      <c r="B84" s="496" t="s">
        <v>193</v>
      </c>
      <c r="C84" s="496" t="s">
        <v>142</v>
      </c>
      <c r="D84" s="496" t="s">
        <v>143</v>
      </c>
      <c r="E84" s="496" t="s">
        <v>144</v>
      </c>
      <c r="F84" s="496" t="s">
        <v>189</v>
      </c>
      <c r="G84" s="496" t="s">
        <v>194</v>
      </c>
      <c r="H84" s="496" t="s">
        <v>36</v>
      </c>
      <c r="I84" s="496" t="s">
        <v>37</v>
      </c>
      <c r="J84" s="497">
        <v>30</v>
      </c>
      <c r="K84" s="496" t="s">
        <v>38</v>
      </c>
      <c r="L84" s="496" t="s">
        <v>39</v>
      </c>
      <c r="M84" s="496" t="s">
        <v>40</v>
      </c>
    </row>
    <row r="85" spans="2:13" ht="14.5" x14ac:dyDescent="0.35">
      <c r="B85" s="496" t="s">
        <v>195</v>
      </c>
      <c r="C85" s="496" t="s">
        <v>142</v>
      </c>
      <c r="D85" s="496" t="s">
        <v>143</v>
      </c>
      <c r="E85" s="496" t="s">
        <v>144</v>
      </c>
      <c r="F85" s="496" t="s">
        <v>196</v>
      </c>
      <c r="G85" s="496" t="s">
        <v>197</v>
      </c>
      <c r="H85" s="496" t="s">
        <v>36</v>
      </c>
      <c r="I85" s="496" t="s">
        <v>37</v>
      </c>
      <c r="J85" s="497">
        <v>70</v>
      </c>
      <c r="K85" s="496" t="s">
        <v>38</v>
      </c>
      <c r="L85" s="496" t="s">
        <v>39</v>
      </c>
      <c r="M85" s="496" t="s">
        <v>40</v>
      </c>
    </row>
    <row r="86" spans="2:13" ht="14.5" x14ac:dyDescent="0.35">
      <c r="B86" s="496" t="s">
        <v>198</v>
      </c>
      <c r="C86" s="496" t="s">
        <v>142</v>
      </c>
      <c r="D86" s="496" t="s">
        <v>143</v>
      </c>
      <c r="E86" s="496" t="s">
        <v>144</v>
      </c>
      <c r="F86" s="496" t="s">
        <v>196</v>
      </c>
      <c r="G86" s="496" t="s">
        <v>199</v>
      </c>
      <c r="H86" s="496" t="s">
        <v>36</v>
      </c>
      <c r="I86" s="496" t="s">
        <v>37</v>
      </c>
      <c r="J86" s="497">
        <v>80</v>
      </c>
      <c r="K86" s="496" t="s">
        <v>38</v>
      </c>
      <c r="L86" s="496" t="s">
        <v>39</v>
      </c>
      <c r="M86" s="496" t="s">
        <v>40</v>
      </c>
    </row>
    <row r="87" spans="2:13" ht="14.5" x14ac:dyDescent="0.35">
      <c r="B87" s="496" t="s">
        <v>200</v>
      </c>
      <c r="C87" s="496" t="s">
        <v>142</v>
      </c>
      <c r="D87" s="496" t="s">
        <v>143</v>
      </c>
      <c r="E87" s="496" t="s">
        <v>144</v>
      </c>
      <c r="F87" s="496" t="s">
        <v>196</v>
      </c>
      <c r="G87" s="496" t="s">
        <v>201</v>
      </c>
      <c r="H87" s="496" t="s">
        <v>36</v>
      </c>
      <c r="I87" s="496" t="s">
        <v>37</v>
      </c>
      <c r="J87" s="497">
        <v>100</v>
      </c>
      <c r="K87" s="496" t="s">
        <v>38</v>
      </c>
      <c r="L87" s="496" t="s">
        <v>39</v>
      </c>
      <c r="M87" s="496" t="s">
        <v>40</v>
      </c>
    </row>
    <row r="88" spans="2:13" ht="14.5" x14ac:dyDescent="0.35">
      <c r="B88" s="496" t="s">
        <v>202</v>
      </c>
      <c r="C88" s="496" t="s">
        <v>142</v>
      </c>
      <c r="D88" s="496" t="s">
        <v>143</v>
      </c>
      <c r="E88" s="496" t="s">
        <v>144</v>
      </c>
      <c r="F88" s="496" t="s">
        <v>189</v>
      </c>
      <c r="G88" s="496" t="s">
        <v>203</v>
      </c>
      <c r="H88" s="496" t="s">
        <v>36</v>
      </c>
      <c r="I88" s="496" t="s">
        <v>37</v>
      </c>
      <c r="J88" s="497">
        <v>25</v>
      </c>
      <c r="K88" s="496" t="s">
        <v>38</v>
      </c>
      <c r="L88" s="496" t="s">
        <v>39</v>
      </c>
      <c r="M88" s="496" t="s">
        <v>40</v>
      </c>
    </row>
    <row r="89" spans="2:13" ht="14.5" x14ac:dyDescent="0.35">
      <c r="B89" s="496" t="s">
        <v>204</v>
      </c>
      <c r="C89" s="496" t="s">
        <v>142</v>
      </c>
      <c r="D89" s="496" t="s">
        <v>143</v>
      </c>
      <c r="E89" s="496" t="s">
        <v>144</v>
      </c>
      <c r="F89" s="496" t="s">
        <v>189</v>
      </c>
      <c r="G89" s="496" t="s">
        <v>205</v>
      </c>
      <c r="H89" s="496" t="s">
        <v>36</v>
      </c>
      <c r="I89" s="496" t="s">
        <v>37</v>
      </c>
      <c r="J89" s="497">
        <v>40</v>
      </c>
      <c r="K89" s="496" t="s">
        <v>38</v>
      </c>
      <c r="L89" s="496" t="s">
        <v>39</v>
      </c>
      <c r="M89" s="496" t="s">
        <v>40</v>
      </c>
    </row>
    <row r="90" spans="2:13" ht="14.5" x14ac:dyDescent="0.35">
      <c r="B90" s="496" t="s">
        <v>206</v>
      </c>
      <c r="C90" s="496" t="s">
        <v>142</v>
      </c>
      <c r="D90" s="496" t="s">
        <v>143</v>
      </c>
      <c r="E90" s="496" t="s">
        <v>144</v>
      </c>
      <c r="F90" s="496" t="s">
        <v>196</v>
      </c>
      <c r="G90" s="496" t="s">
        <v>207</v>
      </c>
      <c r="H90" s="496" t="s">
        <v>36</v>
      </c>
      <c r="I90" s="496" t="s">
        <v>37</v>
      </c>
      <c r="J90" s="497">
        <v>15</v>
      </c>
      <c r="K90" s="496" t="s">
        <v>38</v>
      </c>
      <c r="L90" s="496" t="s">
        <v>39</v>
      </c>
      <c r="M90" s="496" t="s">
        <v>40</v>
      </c>
    </row>
    <row r="91" spans="2:13" ht="14.5" x14ac:dyDescent="0.35">
      <c r="B91" s="496" t="s">
        <v>208</v>
      </c>
      <c r="C91" s="496" t="s">
        <v>142</v>
      </c>
      <c r="D91" s="496" t="s">
        <v>143</v>
      </c>
      <c r="E91" s="496" t="s">
        <v>144</v>
      </c>
      <c r="F91" s="496" t="s">
        <v>196</v>
      </c>
      <c r="G91" s="496" t="s">
        <v>209</v>
      </c>
      <c r="H91" s="496" t="s">
        <v>36</v>
      </c>
      <c r="I91" s="496" t="s">
        <v>37</v>
      </c>
      <c r="J91" s="497">
        <v>20</v>
      </c>
      <c r="K91" s="496" t="s">
        <v>38</v>
      </c>
      <c r="L91" s="496" t="s">
        <v>39</v>
      </c>
      <c r="M91" s="496" t="s">
        <v>40</v>
      </c>
    </row>
    <row r="92" spans="2:13" ht="14.5" x14ac:dyDescent="0.35">
      <c r="B92" s="496" t="s">
        <v>210</v>
      </c>
      <c r="C92" s="496" t="s">
        <v>142</v>
      </c>
      <c r="D92" s="496" t="s">
        <v>143</v>
      </c>
      <c r="E92" s="496" t="s">
        <v>144</v>
      </c>
      <c r="F92" s="496" t="s">
        <v>196</v>
      </c>
      <c r="G92" s="496" t="s">
        <v>211</v>
      </c>
      <c r="H92" s="496" t="s">
        <v>36</v>
      </c>
      <c r="I92" s="496" t="s">
        <v>37</v>
      </c>
      <c r="J92" s="497">
        <v>35</v>
      </c>
      <c r="K92" s="496" t="s">
        <v>38</v>
      </c>
      <c r="L92" s="496" t="s">
        <v>39</v>
      </c>
      <c r="M92" s="496" t="s">
        <v>40</v>
      </c>
    </row>
    <row r="93" spans="2:13" ht="14.5" x14ac:dyDescent="0.35">
      <c r="B93" s="496" t="s">
        <v>212</v>
      </c>
      <c r="C93" s="496" t="s">
        <v>142</v>
      </c>
      <c r="D93" s="496" t="s">
        <v>143</v>
      </c>
      <c r="E93" s="496" t="s">
        <v>144</v>
      </c>
      <c r="F93" s="496" t="s">
        <v>196</v>
      </c>
      <c r="G93" s="496" t="s">
        <v>213</v>
      </c>
      <c r="H93" s="496" t="s">
        <v>36</v>
      </c>
      <c r="I93" s="496" t="s">
        <v>37</v>
      </c>
      <c r="J93" s="497">
        <v>65</v>
      </c>
      <c r="K93" s="496" t="s">
        <v>38</v>
      </c>
      <c r="L93" s="496" t="s">
        <v>39</v>
      </c>
      <c r="M93" s="496" t="s">
        <v>40</v>
      </c>
    </row>
    <row r="94" spans="2:13" ht="14.5" x14ac:dyDescent="0.35">
      <c r="B94" s="496" t="s">
        <v>214</v>
      </c>
      <c r="C94" s="496" t="s">
        <v>142</v>
      </c>
      <c r="D94" s="496" t="s">
        <v>143</v>
      </c>
      <c r="E94" s="496" t="s">
        <v>144</v>
      </c>
      <c r="F94" s="496" t="s">
        <v>189</v>
      </c>
      <c r="G94" s="496" t="s">
        <v>215</v>
      </c>
      <c r="H94" s="496" t="s">
        <v>36</v>
      </c>
      <c r="I94" s="496" t="s">
        <v>37</v>
      </c>
      <c r="J94" s="497">
        <v>25</v>
      </c>
      <c r="K94" s="496" t="s">
        <v>38</v>
      </c>
      <c r="L94" s="496" t="s">
        <v>39</v>
      </c>
      <c r="M94" s="496" t="s">
        <v>40</v>
      </c>
    </row>
    <row r="95" spans="2:13" ht="14.5" x14ac:dyDescent="0.35">
      <c r="B95" s="496" t="s">
        <v>216</v>
      </c>
      <c r="C95" s="496" t="s">
        <v>142</v>
      </c>
      <c r="D95" s="496" t="s">
        <v>143</v>
      </c>
      <c r="E95" s="496" t="s">
        <v>144</v>
      </c>
      <c r="F95" s="496" t="s">
        <v>189</v>
      </c>
      <c r="G95" s="496" t="s">
        <v>217</v>
      </c>
      <c r="H95" s="496" t="s">
        <v>36</v>
      </c>
      <c r="I95" s="496" t="s">
        <v>37</v>
      </c>
      <c r="J95" s="497">
        <v>40</v>
      </c>
      <c r="K95" s="496" t="s">
        <v>38</v>
      </c>
      <c r="L95" s="496" t="s">
        <v>39</v>
      </c>
      <c r="M95" s="496" t="s">
        <v>40</v>
      </c>
    </row>
    <row r="96" spans="2:13" ht="14.5" x14ac:dyDescent="0.35">
      <c r="B96" s="496" t="s">
        <v>218</v>
      </c>
      <c r="C96" s="496" t="s">
        <v>142</v>
      </c>
      <c r="D96" s="496" t="s">
        <v>143</v>
      </c>
      <c r="E96" s="496" t="s">
        <v>144</v>
      </c>
      <c r="F96" s="496" t="s">
        <v>189</v>
      </c>
      <c r="G96" s="496" t="s">
        <v>219</v>
      </c>
      <c r="H96" s="496" t="s">
        <v>36</v>
      </c>
      <c r="I96" s="496" t="s">
        <v>37</v>
      </c>
      <c r="J96" s="497">
        <v>20</v>
      </c>
      <c r="K96" s="496" t="s">
        <v>38</v>
      </c>
      <c r="L96" s="496" t="s">
        <v>39</v>
      </c>
      <c r="M96" s="496" t="s">
        <v>40</v>
      </c>
    </row>
    <row r="97" spans="2:13" ht="14.5" x14ac:dyDescent="0.35">
      <c r="B97" s="496" t="s">
        <v>220</v>
      </c>
      <c r="C97" s="496" t="s">
        <v>142</v>
      </c>
      <c r="D97" s="496" t="s">
        <v>143</v>
      </c>
      <c r="E97" s="496" t="s">
        <v>144</v>
      </c>
      <c r="F97" s="496" t="s">
        <v>189</v>
      </c>
      <c r="G97" s="496" t="s">
        <v>221</v>
      </c>
      <c r="H97" s="496" t="s">
        <v>36</v>
      </c>
      <c r="I97" s="496" t="s">
        <v>37</v>
      </c>
      <c r="J97" s="497">
        <v>30</v>
      </c>
      <c r="K97" s="496" t="s">
        <v>38</v>
      </c>
      <c r="L97" s="496" t="s">
        <v>39</v>
      </c>
      <c r="M97" s="496" t="s">
        <v>40</v>
      </c>
    </row>
    <row r="98" spans="2:13" ht="14.5" x14ac:dyDescent="0.35">
      <c r="B98" s="496" t="s">
        <v>222</v>
      </c>
      <c r="C98" s="496" t="s">
        <v>142</v>
      </c>
      <c r="D98" s="496" t="s">
        <v>143</v>
      </c>
      <c r="E98" s="496" t="s">
        <v>144</v>
      </c>
      <c r="F98" s="496" t="s">
        <v>189</v>
      </c>
      <c r="G98" s="496" t="s">
        <v>223</v>
      </c>
      <c r="H98" s="496" t="s">
        <v>36</v>
      </c>
      <c r="I98" s="496" t="s">
        <v>37</v>
      </c>
      <c r="J98" s="497">
        <v>50</v>
      </c>
      <c r="K98" s="496" t="s">
        <v>38</v>
      </c>
      <c r="L98" s="496" t="s">
        <v>39</v>
      </c>
      <c r="M98" s="496" t="s">
        <v>40</v>
      </c>
    </row>
    <row r="99" spans="2:13" ht="14.5" x14ac:dyDescent="0.35">
      <c r="B99" s="496" t="s">
        <v>224</v>
      </c>
      <c r="C99" s="496" t="s">
        <v>142</v>
      </c>
      <c r="D99" s="496" t="s">
        <v>143</v>
      </c>
      <c r="E99" s="496" t="s">
        <v>144</v>
      </c>
      <c r="F99" s="496" t="s">
        <v>189</v>
      </c>
      <c r="G99" s="496" t="s">
        <v>225</v>
      </c>
      <c r="H99" s="496" t="s">
        <v>36</v>
      </c>
      <c r="I99" s="496" t="s">
        <v>37</v>
      </c>
      <c r="J99" s="497">
        <v>30</v>
      </c>
      <c r="K99" s="496" t="s">
        <v>38</v>
      </c>
      <c r="L99" s="496" t="s">
        <v>39</v>
      </c>
      <c r="M99" s="496" t="s">
        <v>40</v>
      </c>
    </row>
    <row r="100" spans="2:13" ht="14.5" x14ac:dyDescent="0.35">
      <c r="B100" s="496" t="s">
        <v>226</v>
      </c>
      <c r="C100" s="496" t="s">
        <v>142</v>
      </c>
      <c r="D100" s="496" t="s">
        <v>143</v>
      </c>
      <c r="E100" s="496" t="s">
        <v>144</v>
      </c>
      <c r="F100" s="496" t="s">
        <v>189</v>
      </c>
      <c r="G100" s="496" t="s">
        <v>227</v>
      </c>
      <c r="H100" s="496" t="s">
        <v>36</v>
      </c>
      <c r="I100" s="496" t="s">
        <v>37</v>
      </c>
      <c r="J100" s="497">
        <v>40</v>
      </c>
      <c r="K100" s="496" t="s">
        <v>38</v>
      </c>
      <c r="L100" s="496" t="s">
        <v>39</v>
      </c>
      <c r="M100" s="496" t="s">
        <v>40</v>
      </c>
    </row>
    <row r="101" spans="2:13" ht="14.5" x14ac:dyDescent="0.35">
      <c r="B101" s="496" t="s">
        <v>228</v>
      </c>
      <c r="C101" s="496" t="s">
        <v>142</v>
      </c>
      <c r="D101" s="496" t="s">
        <v>143</v>
      </c>
      <c r="E101" s="496" t="s">
        <v>144</v>
      </c>
      <c r="F101" s="496" t="s">
        <v>189</v>
      </c>
      <c r="G101" s="496" t="s">
        <v>229</v>
      </c>
      <c r="H101" s="496" t="s">
        <v>36</v>
      </c>
      <c r="I101" s="496" t="s">
        <v>37</v>
      </c>
      <c r="J101" s="497">
        <v>60</v>
      </c>
      <c r="K101" s="496" t="s">
        <v>38</v>
      </c>
      <c r="L101" s="496" t="s">
        <v>39</v>
      </c>
      <c r="M101" s="496" t="s">
        <v>40</v>
      </c>
    </row>
    <row r="102" spans="2:13" ht="14.5" x14ac:dyDescent="0.35">
      <c r="B102" s="496" t="s">
        <v>230</v>
      </c>
      <c r="C102" s="496" t="s">
        <v>142</v>
      </c>
      <c r="D102" s="496" t="s">
        <v>143</v>
      </c>
      <c r="E102" s="496" t="s">
        <v>144</v>
      </c>
      <c r="F102" s="496" t="s">
        <v>189</v>
      </c>
      <c r="G102" s="496" t="s">
        <v>231</v>
      </c>
      <c r="H102" s="496" t="s">
        <v>36</v>
      </c>
      <c r="I102" s="496" t="s">
        <v>37</v>
      </c>
      <c r="J102" s="497">
        <v>100</v>
      </c>
      <c r="K102" s="496" t="s">
        <v>38</v>
      </c>
      <c r="L102" s="496" t="s">
        <v>39</v>
      </c>
      <c r="M102" s="496" t="s">
        <v>40</v>
      </c>
    </row>
    <row r="103" spans="2:13" ht="14.5" x14ac:dyDescent="0.35">
      <c r="B103" s="496" t="s">
        <v>232</v>
      </c>
      <c r="C103" s="496" t="s">
        <v>142</v>
      </c>
      <c r="D103" s="496" t="s">
        <v>143</v>
      </c>
      <c r="E103" s="496" t="s">
        <v>144</v>
      </c>
      <c r="F103" s="496" t="s">
        <v>189</v>
      </c>
      <c r="G103" s="496" t="s">
        <v>233</v>
      </c>
      <c r="H103" s="496" t="s">
        <v>36</v>
      </c>
      <c r="I103" s="496" t="s">
        <v>37</v>
      </c>
      <c r="J103" s="497">
        <v>120</v>
      </c>
      <c r="K103" s="496" t="s">
        <v>38</v>
      </c>
      <c r="L103" s="496" t="s">
        <v>39</v>
      </c>
      <c r="M103" s="496" t="s">
        <v>40</v>
      </c>
    </row>
    <row r="104" spans="2:13" ht="14.5" x14ac:dyDescent="0.35">
      <c r="B104" s="496" t="s">
        <v>234</v>
      </c>
      <c r="C104" s="496" t="s">
        <v>142</v>
      </c>
      <c r="D104" s="496" t="s">
        <v>143</v>
      </c>
      <c r="E104" s="496" t="s">
        <v>144</v>
      </c>
      <c r="F104" s="496" t="s">
        <v>196</v>
      </c>
      <c r="G104" s="496" t="s">
        <v>235</v>
      </c>
      <c r="H104" s="496" t="s">
        <v>36</v>
      </c>
      <c r="I104" s="496" t="s">
        <v>37</v>
      </c>
      <c r="J104" s="497">
        <v>100</v>
      </c>
      <c r="K104" s="496" t="s">
        <v>38</v>
      </c>
      <c r="L104" s="496" t="s">
        <v>39</v>
      </c>
      <c r="M104" s="496" t="s">
        <v>40</v>
      </c>
    </row>
    <row r="105" spans="2:13" ht="14.5" x14ac:dyDescent="0.35">
      <c r="B105" s="496" t="s">
        <v>236</v>
      </c>
      <c r="C105" s="496" t="s">
        <v>142</v>
      </c>
      <c r="D105" s="496" t="s">
        <v>143</v>
      </c>
      <c r="E105" s="496" t="s">
        <v>144</v>
      </c>
      <c r="F105" s="496" t="s">
        <v>196</v>
      </c>
      <c r="G105" s="496" t="s">
        <v>237</v>
      </c>
      <c r="H105" s="496" t="s">
        <v>36</v>
      </c>
      <c r="I105" s="496" t="s">
        <v>37</v>
      </c>
      <c r="J105" s="497">
        <v>130</v>
      </c>
      <c r="K105" s="496" t="s">
        <v>38</v>
      </c>
      <c r="L105" s="496" t="s">
        <v>39</v>
      </c>
      <c r="M105" s="496" t="s">
        <v>40</v>
      </c>
    </row>
    <row r="106" spans="2:13" ht="14.5" x14ac:dyDescent="0.35">
      <c r="B106" s="496" t="s">
        <v>238</v>
      </c>
      <c r="C106" s="496" t="s">
        <v>142</v>
      </c>
      <c r="D106" s="496" t="s">
        <v>143</v>
      </c>
      <c r="E106" s="496" t="s">
        <v>144</v>
      </c>
      <c r="F106" s="496" t="s">
        <v>189</v>
      </c>
      <c r="G106" s="496" t="s">
        <v>239</v>
      </c>
      <c r="H106" s="496" t="s">
        <v>36</v>
      </c>
      <c r="I106" s="496" t="s">
        <v>37</v>
      </c>
      <c r="J106" s="497">
        <v>25</v>
      </c>
      <c r="K106" s="496" t="s">
        <v>38</v>
      </c>
      <c r="L106" s="496" t="s">
        <v>39</v>
      </c>
      <c r="M106" s="496" t="s">
        <v>40</v>
      </c>
    </row>
    <row r="107" spans="2:13" ht="14.5" x14ac:dyDescent="0.35">
      <c r="B107" s="496" t="s">
        <v>240</v>
      </c>
      <c r="C107" s="496" t="s">
        <v>142</v>
      </c>
      <c r="D107" s="496" t="s">
        <v>143</v>
      </c>
      <c r="E107" s="496" t="s">
        <v>144</v>
      </c>
      <c r="F107" s="496" t="s">
        <v>189</v>
      </c>
      <c r="G107" s="496" t="s">
        <v>241</v>
      </c>
      <c r="H107" s="496" t="s">
        <v>36</v>
      </c>
      <c r="I107" s="496" t="s">
        <v>37</v>
      </c>
      <c r="J107" s="497">
        <v>30</v>
      </c>
      <c r="K107" s="496" t="s">
        <v>38</v>
      </c>
      <c r="L107" s="496" t="s">
        <v>39</v>
      </c>
      <c r="M107" s="496" t="s">
        <v>40</v>
      </c>
    </row>
    <row r="108" spans="2:13" ht="14.5" x14ac:dyDescent="0.35">
      <c r="B108" s="496" t="s">
        <v>242</v>
      </c>
      <c r="C108" s="496" t="s">
        <v>142</v>
      </c>
      <c r="D108" s="496" t="s">
        <v>143</v>
      </c>
      <c r="E108" s="496" t="s">
        <v>144</v>
      </c>
      <c r="F108" s="496" t="s">
        <v>189</v>
      </c>
      <c r="G108" s="496" t="s">
        <v>243</v>
      </c>
      <c r="H108" s="496" t="s">
        <v>36</v>
      </c>
      <c r="I108" s="496" t="s">
        <v>37</v>
      </c>
      <c r="J108" s="497">
        <v>80</v>
      </c>
      <c r="K108" s="496" t="s">
        <v>38</v>
      </c>
      <c r="L108" s="496" t="s">
        <v>39</v>
      </c>
      <c r="M108" s="496" t="s">
        <v>40</v>
      </c>
    </row>
    <row r="109" spans="2:13" ht="14.5" x14ac:dyDescent="0.35">
      <c r="B109" s="496" t="s">
        <v>244</v>
      </c>
      <c r="C109" s="496" t="s">
        <v>142</v>
      </c>
      <c r="D109" s="496" t="s">
        <v>143</v>
      </c>
      <c r="E109" s="496" t="s">
        <v>144</v>
      </c>
      <c r="F109" s="496" t="s">
        <v>189</v>
      </c>
      <c r="G109" s="496" t="s">
        <v>245</v>
      </c>
      <c r="H109" s="496" t="s">
        <v>36</v>
      </c>
      <c r="I109" s="496" t="s">
        <v>37</v>
      </c>
      <c r="J109" s="497">
        <v>100</v>
      </c>
      <c r="K109" s="496" t="s">
        <v>38</v>
      </c>
      <c r="L109" s="496" t="s">
        <v>39</v>
      </c>
      <c r="M109" s="496" t="s">
        <v>40</v>
      </c>
    </row>
    <row r="110" spans="2:13" ht="14.5" x14ac:dyDescent="0.35">
      <c r="B110" s="496" t="s">
        <v>246</v>
      </c>
      <c r="C110" s="496" t="s">
        <v>142</v>
      </c>
      <c r="D110" s="496" t="s">
        <v>143</v>
      </c>
      <c r="E110" s="496" t="s">
        <v>144</v>
      </c>
      <c r="F110" s="496" t="s">
        <v>196</v>
      </c>
      <c r="G110" s="496" t="s">
        <v>247</v>
      </c>
      <c r="H110" s="496" t="s">
        <v>36</v>
      </c>
      <c r="I110" s="496" t="s">
        <v>37</v>
      </c>
      <c r="J110" s="497">
        <v>100</v>
      </c>
      <c r="K110" s="496" t="s">
        <v>38</v>
      </c>
      <c r="L110" s="496" t="s">
        <v>39</v>
      </c>
      <c r="M110" s="496" t="s">
        <v>40</v>
      </c>
    </row>
    <row r="111" spans="2:13" ht="14.5" x14ac:dyDescent="0.35">
      <c r="B111" s="496" t="s">
        <v>248</v>
      </c>
      <c r="C111" s="496" t="s">
        <v>142</v>
      </c>
      <c r="D111" s="496" t="s">
        <v>143</v>
      </c>
      <c r="E111" s="496" t="s">
        <v>144</v>
      </c>
      <c r="F111" s="496" t="s">
        <v>196</v>
      </c>
      <c r="G111" s="496" t="s">
        <v>249</v>
      </c>
      <c r="H111" s="496" t="s">
        <v>36</v>
      </c>
      <c r="I111" s="496" t="s">
        <v>37</v>
      </c>
      <c r="J111" s="497">
        <v>130</v>
      </c>
      <c r="K111" s="496" t="s">
        <v>38</v>
      </c>
      <c r="L111" s="496" t="s">
        <v>39</v>
      </c>
      <c r="M111" s="496" t="s">
        <v>40</v>
      </c>
    </row>
    <row r="112" spans="2:13" ht="14.5" x14ac:dyDescent="0.35">
      <c r="B112" s="496" t="s">
        <v>250</v>
      </c>
      <c r="C112" s="496" t="s">
        <v>142</v>
      </c>
      <c r="D112" s="496" t="s">
        <v>143</v>
      </c>
      <c r="E112" s="496" t="s">
        <v>144</v>
      </c>
      <c r="F112" s="496" t="s">
        <v>251</v>
      </c>
      <c r="G112" s="496" t="s">
        <v>252</v>
      </c>
      <c r="H112" s="496" t="s">
        <v>36</v>
      </c>
      <c r="I112" s="496" t="s">
        <v>37</v>
      </c>
      <c r="J112" s="497">
        <v>20</v>
      </c>
      <c r="K112" s="496" t="s">
        <v>38</v>
      </c>
      <c r="L112" s="496" t="s">
        <v>39</v>
      </c>
      <c r="M112" s="496" t="s">
        <v>40</v>
      </c>
    </row>
    <row r="113" spans="2:13" ht="14.5" x14ac:dyDescent="0.35">
      <c r="B113" s="496" t="s">
        <v>253</v>
      </c>
      <c r="C113" s="496" t="s">
        <v>142</v>
      </c>
      <c r="D113" s="496" t="s">
        <v>143</v>
      </c>
      <c r="E113" s="496" t="s">
        <v>144</v>
      </c>
      <c r="F113" s="496" t="s">
        <v>251</v>
      </c>
      <c r="G113" s="496" t="s">
        <v>254</v>
      </c>
      <c r="H113" s="496" t="s">
        <v>36</v>
      </c>
      <c r="I113" s="496" t="s">
        <v>37</v>
      </c>
      <c r="J113" s="497">
        <v>5</v>
      </c>
      <c r="K113" s="496" t="s">
        <v>38</v>
      </c>
      <c r="L113" s="496" t="s">
        <v>39</v>
      </c>
      <c r="M113" s="496" t="s">
        <v>40</v>
      </c>
    </row>
    <row r="114" spans="2:13" ht="14.5" x14ac:dyDescent="0.35">
      <c r="B114" s="496" t="s">
        <v>255</v>
      </c>
      <c r="C114" s="496" t="s">
        <v>142</v>
      </c>
      <c r="D114" s="496" t="s">
        <v>143</v>
      </c>
      <c r="E114" s="496" t="s">
        <v>144</v>
      </c>
      <c r="F114" s="496" t="s">
        <v>251</v>
      </c>
      <c r="G114" s="496" t="s">
        <v>256</v>
      </c>
      <c r="H114" s="496" t="s">
        <v>36</v>
      </c>
      <c r="I114" s="496" t="s">
        <v>37</v>
      </c>
      <c r="J114" s="497">
        <v>2</v>
      </c>
      <c r="K114" s="496" t="s">
        <v>38</v>
      </c>
      <c r="L114" s="496" t="s">
        <v>39</v>
      </c>
      <c r="M114" s="496" t="s">
        <v>40</v>
      </c>
    </row>
    <row r="115" spans="2:13" ht="14.5" x14ac:dyDescent="0.35">
      <c r="B115" s="496" t="s">
        <v>257</v>
      </c>
      <c r="C115" s="496" t="s">
        <v>142</v>
      </c>
      <c r="D115" s="496" t="s">
        <v>143</v>
      </c>
      <c r="E115" s="496" t="s">
        <v>144</v>
      </c>
      <c r="F115" s="496" t="s">
        <v>196</v>
      </c>
      <c r="G115" s="496" t="s">
        <v>258</v>
      </c>
      <c r="H115" s="496" t="s">
        <v>36</v>
      </c>
      <c r="I115" s="496" t="s">
        <v>37</v>
      </c>
      <c r="J115" s="497">
        <v>20</v>
      </c>
      <c r="K115" s="496" t="s">
        <v>38</v>
      </c>
      <c r="L115" s="496" t="s">
        <v>39</v>
      </c>
      <c r="M115" s="496" t="s">
        <v>40</v>
      </c>
    </row>
    <row r="116" spans="2:13" ht="14.5" x14ac:dyDescent="0.35">
      <c r="B116" s="496" t="s">
        <v>259</v>
      </c>
      <c r="C116" s="496" t="s">
        <v>142</v>
      </c>
      <c r="D116" s="496" t="s">
        <v>143</v>
      </c>
      <c r="E116" s="496" t="s">
        <v>144</v>
      </c>
      <c r="F116" s="496" t="s">
        <v>196</v>
      </c>
      <c r="G116" s="496" t="s">
        <v>260</v>
      </c>
      <c r="H116" s="496" t="s">
        <v>36</v>
      </c>
      <c r="I116" s="496" t="s">
        <v>37</v>
      </c>
      <c r="J116" s="497">
        <v>20</v>
      </c>
      <c r="K116" s="496" t="s">
        <v>38</v>
      </c>
      <c r="L116" s="496" t="s">
        <v>39</v>
      </c>
      <c r="M116" s="496" t="s">
        <v>40</v>
      </c>
    </row>
    <row r="117" spans="2:13" ht="14.5" x14ac:dyDescent="0.35">
      <c r="B117" s="496" t="s">
        <v>261</v>
      </c>
      <c r="C117" s="496" t="s">
        <v>142</v>
      </c>
      <c r="D117" s="496" t="s">
        <v>143</v>
      </c>
      <c r="E117" s="496" t="s">
        <v>144</v>
      </c>
      <c r="F117" s="496" t="s">
        <v>251</v>
      </c>
      <c r="G117" s="496" t="s">
        <v>262</v>
      </c>
      <c r="H117" s="496" t="s">
        <v>36</v>
      </c>
      <c r="I117" s="496" t="s">
        <v>37</v>
      </c>
      <c r="J117" s="497">
        <v>10</v>
      </c>
      <c r="K117" s="496" t="s">
        <v>38</v>
      </c>
      <c r="L117" s="496" t="s">
        <v>39</v>
      </c>
      <c r="M117" s="496" t="s">
        <v>40</v>
      </c>
    </row>
    <row r="118" spans="2:13" ht="14.5" x14ac:dyDescent="0.35">
      <c r="B118" s="496" t="s">
        <v>263</v>
      </c>
      <c r="C118" s="496" t="s">
        <v>142</v>
      </c>
      <c r="D118" s="496" t="s">
        <v>143</v>
      </c>
      <c r="E118" s="496" t="s">
        <v>144</v>
      </c>
      <c r="F118" s="496" t="s">
        <v>251</v>
      </c>
      <c r="G118" s="496" t="s">
        <v>264</v>
      </c>
      <c r="H118" s="496" t="s">
        <v>36</v>
      </c>
      <c r="I118" s="496" t="s">
        <v>37</v>
      </c>
      <c r="J118" s="497">
        <v>40</v>
      </c>
      <c r="K118" s="496" t="s">
        <v>38</v>
      </c>
      <c r="L118" s="496" t="s">
        <v>39</v>
      </c>
      <c r="M118" s="496" t="s">
        <v>40</v>
      </c>
    </row>
    <row r="119" spans="2:13" ht="14.5" x14ac:dyDescent="0.35">
      <c r="B119" s="496" t="s">
        <v>265</v>
      </c>
      <c r="C119" s="496" t="s">
        <v>142</v>
      </c>
      <c r="D119" s="496" t="s">
        <v>143</v>
      </c>
      <c r="E119" s="496" t="s">
        <v>144</v>
      </c>
      <c r="F119" s="496" t="s">
        <v>251</v>
      </c>
      <c r="G119" s="496" t="s">
        <v>266</v>
      </c>
      <c r="H119" s="496" t="s">
        <v>36</v>
      </c>
      <c r="I119" s="496" t="s">
        <v>37</v>
      </c>
      <c r="J119" s="497">
        <v>60</v>
      </c>
      <c r="K119" s="496" t="s">
        <v>38</v>
      </c>
      <c r="L119" s="496" t="s">
        <v>39</v>
      </c>
      <c r="M119" s="496" t="s">
        <v>40</v>
      </c>
    </row>
    <row r="120" spans="2:13" ht="14.5" x14ac:dyDescent="0.35">
      <c r="B120" s="496" t="s">
        <v>267</v>
      </c>
      <c r="C120" s="496" t="s">
        <v>142</v>
      </c>
      <c r="D120" s="496" t="s">
        <v>143</v>
      </c>
      <c r="E120" s="496" t="s">
        <v>144</v>
      </c>
      <c r="F120" s="496" t="s">
        <v>251</v>
      </c>
      <c r="G120" s="496" t="s">
        <v>268</v>
      </c>
      <c r="H120" s="496" t="s">
        <v>36</v>
      </c>
      <c r="I120" s="496" t="s">
        <v>37</v>
      </c>
      <c r="J120" s="497">
        <v>20</v>
      </c>
      <c r="K120" s="496" t="s">
        <v>38</v>
      </c>
      <c r="L120" s="496" t="s">
        <v>39</v>
      </c>
      <c r="M120" s="496" t="s">
        <v>40</v>
      </c>
    </row>
    <row r="121" spans="2:13" ht="14.5" x14ac:dyDescent="0.35">
      <c r="B121" s="496" t="s">
        <v>269</v>
      </c>
      <c r="C121" s="496" t="s">
        <v>142</v>
      </c>
      <c r="D121" s="496" t="s">
        <v>143</v>
      </c>
      <c r="E121" s="496" t="s">
        <v>144</v>
      </c>
      <c r="F121" s="496" t="s">
        <v>251</v>
      </c>
      <c r="G121" s="496" t="s">
        <v>270</v>
      </c>
      <c r="H121" s="496" t="s">
        <v>36</v>
      </c>
      <c r="I121" s="496" t="s">
        <v>37</v>
      </c>
      <c r="J121" s="497">
        <v>5</v>
      </c>
      <c r="K121" s="496" t="s">
        <v>38</v>
      </c>
      <c r="L121" s="496" t="s">
        <v>39</v>
      </c>
      <c r="M121" s="496" t="s">
        <v>40</v>
      </c>
    </row>
    <row r="122" spans="2:13" ht="14.5" x14ac:dyDescent="0.35">
      <c r="B122" s="496" t="s">
        <v>271</v>
      </c>
      <c r="C122" s="496" t="s">
        <v>142</v>
      </c>
      <c r="D122" s="496" t="s">
        <v>143</v>
      </c>
      <c r="E122" s="496" t="s">
        <v>144</v>
      </c>
      <c r="F122" s="496" t="s">
        <v>251</v>
      </c>
      <c r="G122" s="496" t="s">
        <v>272</v>
      </c>
      <c r="H122" s="496" t="s">
        <v>36</v>
      </c>
      <c r="I122" s="496" t="s">
        <v>37</v>
      </c>
      <c r="J122" s="497">
        <v>10</v>
      </c>
      <c r="K122" s="496" t="s">
        <v>38</v>
      </c>
      <c r="L122" s="496" t="s">
        <v>39</v>
      </c>
      <c r="M122" s="496" t="s">
        <v>40</v>
      </c>
    </row>
    <row r="123" spans="2:13" ht="14.5" x14ac:dyDescent="0.35">
      <c r="B123" s="496" t="s">
        <v>273</v>
      </c>
      <c r="C123" s="496" t="s">
        <v>142</v>
      </c>
      <c r="D123" s="496" t="s">
        <v>143</v>
      </c>
      <c r="E123" s="496" t="s">
        <v>144</v>
      </c>
      <c r="F123" s="496" t="s">
        <v>251</v>
      </c>
      <c r="G123" s="496" t="s">
        <v>274</v>
      </c>
      <c r="H123" s="496" t="s">
        <v>36</v>
      </c>
      <c r="I123" s="496" t="s">
        <v>37</v>
      </c>
      <c r="J123" s="497">
        <v>40</v>
      </c>
      <c r="K123" s="496" t="s">
        <v>38</v>
      </c>
      <c r="L123" s="496" t="s">
        <v>39</v>
      </c>
      <c r="M123" s="496" t="s">
        <v>40</v>
      </c>
    </row>
    <row r="124" spans="2:13" ht="14.5" x14ac:dyDescent="0.35">
      <c r="B124" s="496" t="s">
        <v>275</v>
      </c>
      <c r="C124" s="496" t="s">
        <v>142</v>
      </c>
      <c r="D124" s="496" t="s">
        <v>143</v>
      </c>
      <c r="E124" s="496" t="s">
        <v>144</v>
      </c>
      <c r="F124" s="496" t="s">
        <v>251</v>
      </c>
      <c r="G124" s="496" t="s">
        <v>276</v>
      </c>
      <c r="H124" s="496" t="s">
        <v>36</v>
      </c>
      <c r="I124" s="496" t="s">
        <v>37</v>
      </c>
      <c r="J124" s="497">
        <v>30</v>
      </c>
      <c r="K124" s="496" t="s">
        <v>38</v>
      </c>
      <c r="L124" s="496" t="s">
        <v>39</v>
      </c>
      <c r="M124" s="496" t="s">
        <v>40</v>
      </c>
    </row>
    <row r="125" spans="2:13" ht="14.5" x14ac:dyDescent="0.35">
      <c r="B125" s="496" t="s">
        <v>277</v>
      </c>
      <c r="C125" s="496" t="s">
        <v>142</v>
      </c>
      <c r="D125" s="496" t="s">
        <v>143</v>
      </c>
      <c r="E125" s="496" t="s">
        <v>144</v>
      </c>
      <c r="F125" s="496" t="s">
        <v>251</v>
      </c>
      <c r="G125" s="496" t="s">
        <v>278</v>
      </c>
      <c r="H125" s="496" t="s">
        <v>36</v>
      </c>
      <c r="I125" s="496" t="s">
        <v>37</v>
      </c>
      <c r="J125" s="497">
        <v>20</v>
      </c>
      <c r="K125" s="496" t="s">
        <v>38</v>
      </c>
      <c r="L125" s="496" t="s">
        <v>39</v>
      </c>
      <c r="M125" s="496" t="s">
        <v>40</v>
      </c>
    </row>
    <row r="126" spans="2:13" ht="14.5" x14ac:dyDescent="0.35">
      <c r="B126" s="496" t="s">
        <v>279</v>
      </c>
      <c r="C126" s="496" t="s">
        <v>142</v>
      </c>
      <c r="D126" s="496" t="s">
        <v>143</v>
      </c>
      <c r="E126" s="496" t="s">
        <v>144</v>
      </c>
      <c r="F126" s="496" t="s">
        <v>251</v>
      </c>
      <c r="G126" s="496" t="s">
        <v>280</v>
      </c>
      <c r="H126" s="496" t="s">
        <v>36</v>
      </c>
      <c r="I126" s="496" t="s">
        <v>37</v>
      </c>
      <c r="J126" s="497">
        <v>20</v>
      </c>
      <c r="K126" s="496" t="s">
        <v>38</v>
      </c>
      <c r="L126" s="496" t="s">
        <v>39</v>
      </c>
      <c r="M126" s="496" t="s">
        <v>40</v>
      </c>
    </row>
    <row r="127" spans="2:13" ht="14.5" x14ac:dyDescent="0.35">
      <c r="B127" s="496" t="s">
        <v>281</v>
      </c>
      <c r="C127" s="496" t="s">
        <v>142</v>
      </c>
      <c r="D127" s="496" t="s">
        <v>143</v>
      </c>
      <c r="E127" s="496" t="s">
        <v>144</v>
      </c>
      <c r="F127" s="496" t="s">
        <v>251</v>
      </c>
      <c r="G127" s="496" t="s">
        <v>282</v>
      </c>
      <c r="H127" s="496" t="s">
        <v>36</v>
      </c>
      <c r="I127" s="496" t="s">
        <v>37</v>
      </c>
      <c r="J127" s="497">
        <v>20</v>
      </c>
      <c r="K127" s="496" t="s">
        <v>38</v>
      </c>
      <c r="L127" s="496" t="s">
        <v>39</v>
      </c>
      <c r="M127" s="496" t="s">
        <v>40</v>
      </c>
    </row>
    <row r="128" spans="2:13" ht="14.5" x14ac:dyDescent="0.35">
      <c r="B128" s="496" t="s">
        <v>283</v>
      </c>
      <c r="C128" s="496" t="s">
        <v>142</v>
      </c>
      <c r="D128" s="496" t="s">
        <v>143</v>
      </c>
      <c r="E128" s="496" t="s">
        <v>144</v>
      </c>
      <c r="F128" s="496" t="s">
        <v>251</v>
      </c>
      <c r="G128" s="496" t="s">
        <v>284</v>
      </c>
      <c r="H128" s="496" t="s">
        <v>36</v>
      </c>
      <c r="I128" s="496" t="s">
        <v>37</v>
      </c>
      <c r="J128" s="497">
        <v>80</v>
      </c>
      <c r="K128" s="496" t="s">
        <v>38</v>
      </c>
      <c r="L128" s="496" t="s">
        <v>39</v>
      </c>
      <c r="M128" s="496" t="s">
        <v>40</v>
      </c>
    </row>
    <row r="129" spans="2:13" ht="14.5" x14ac:dyDescent="0.35">
      <c r="B129" s="496" t="s">
        <v>285</v>
      </c>
      <c r="C129" s="496" t="s">
        <v>142</v>
      </c>
      <c r="D129" s="496" t="s">
        <v>143</v>
      </c>
      <c r="E129" s="496" t="s">
        <v>144</v>
      </c>
      <c r="F129" s="496" t="s">
        <v>251</v>
      </c>
      <c r="G129" s="496" t="s">
        <v>286</v>
      </c>
      <c r="H129" s="496" t="s">
        <v>36</v>
      </c>
      <c r="I129" s="496" t="s">
        <v>37</v>
      </c>
      <c r="J129" s="497">
        <v>100</v>
      </c>
      <c r="K129" s="496" t="s">
        <v>38</v>
      </c>
      <c r="L129" s="496" t="s">
        <v>39</v>
      </c>
      <c r="M129" s="496" t="s">
        <v>40</v>
      </c>
    </row>
    <row r="130" spans="2:13" ht="14.5" x14ac:dyDescent="0.35">
      <c r="B130" s="496" t="s">
        <v>287</v>
      </c>
      <c r="C130" s="496" t="s">
        <v>142</v>
      </c>
      <c r="D130" s="496" t="s">
        <v>143</v>
      </c>
      <c r="E130" s="496" t="s">
        <v>144</v>
      </c>
      <c r="F130" s="496" t="s">
        <v>251</v>
      </c>
      <c r="G130" s="496" t="s">
        <v>288</v>
      </c>
      <c r="H130" s="496" t="s">
        <v>36</v>
      </c>
      <c r="I130" s="496" t="s">
        <v>37</v>
      </c>
      <c r="J130" s="497">
        <v>15</v>
      </c>
      <c r="K130" s="496" t="s">
        <v>38</v>
      </c>
      <c r="L130" s="496" t="s">
        <v>39</v>
      </c>
      <c r="M130" s="496" t="s">
        <v>40</v>
      </c>
    </row>
    <row r="131" spans="2:13" ht="14.5" x14ac:dyDescent="0.35">
      <c r="B131" s="496" t="s">
        <v>289</v>
      </c>
      <c r="C131" s="496" t="s">
        <v>142</v>
      </c>
      <c r="D131" s="496" t="s">
        <v>143</v>
      </c>
      <c r="E131" s="496" t="s">
        <v>144</v>
      </c>
      <c r="F131" s="496" t="s">
        <v>251</v>
      </c>
      <c r="G131" s="496" t="s">
        <v>290</v>
      </c>
      <c r="H131" s="496" t="s">
        <v>36</v>
      </c>
      <c r="I131" s="496" t="s">
        <v>37</v>
      </c>
      <c r="J131" s="497">
        <v>25</v>
      </c>
      <c r="K131" s="496" t="s">
        <v>38</v>
      </c>
      <c r="L131" s="496" t="s">
        <v>39</v>
      </c>
      <c r="M131" s="496" t="s">
        <v>40</v>
      </c>
    </row>
    <row r="132" spans="2:13" ht="14.5" x14ac:dyDescent="0.35">
      <c r="B132" s="496" t="s">
        <v>291</v>
      </c>
      <c r="C132" s="496" t="s">
        <v>142</v>
      </c>
      <c r="D132" s="496" t="s">
        <v>143</v>
      </c>
      <c r="E132" s="496" t="s">
        <v>144</v>
      </c>
      <c r="F132" s="496" t="s">
        <v>251</v>
      </c>
      <c r="G132" s="496" t="s">
        <v>292</v>
      </c>
      <c r="H132" s="496" t="s">
        <v>36</v>
      </c>
      <c r="I132" s="496" t="s">
        <v>37</v>
      </c>
      <c r="J132" s="497">
        <v>40</v>
      </c>
      <c r="K132" s="496" t="s">
        <v>38</v>
      </c>
      <c r="L132" s="496" t="s">
        <v>39</v>
      </c>
      <c r="M132" s="496" t="s">
        <v>40</v>
      </c>
    </row>
    <row r="133" spans="2:13" ht="14.5" x14ac:dyDescent="0.35">
      <c r="B133" s="496" t="s">
        <v>293</v>
      </c>
      <c r="C133" s="496" t="s">
        <v>142</v>
      </c>
      <c r="D133" s="496" t="s">
        <v>143</v>
      </c>
      <c r="E133" s="496" t="s">
        <v>144</v>
      </c>
      <c r="F133" s="496" t="s">
        <v>251</v>
      </c>
      <c r="G133" s="496" t="s">
        <v>294</v>
      </c>
      <c r="H133" s="496" t="s">
        <v>36</v>
      </c>
      <c r="I133" s="496" t="s">
        <v>37</v>
      </c>
      <c r="J133" s="497">
        <v>30</v>
      </c>
      <c r="K133" s="496" t="s">
        <v>38</v>
      </c>
      <c r="L133" s="496" t="s">
        <v>39</v>
      </c>
      <c r="M133" s="496" t="s">
        <v>40</v>
      </c>
    </row>
    <row r="134" spans="2:13" ht="14.5" x14ac:dyDescent="0.35">
      <c r="B134" s="496" t="s">
        <v>295</v>
      </c>
      <c r="C134" s="496" t="s">
        <v>142</v>
      </c>
      <c r="D134" s="496" t="s">
        <v>143</v>
      </c>
      <c r="E134" s="496" t="s">
        <v>144</v>
      </c>
      <c r="F134" s="496" t="s">
        <v>251</v>
      </c>
      <c r="G134" s="496" t="s">
        <v>296</v>
      </c>
      <c r="H134" s="496" t="s">
        <v>36</v>
      </c>
      <c r="I134" s="496" t="s">
        <v>37</v>
      </c>
      <c r="J134" s="497">
        <v>40</v>
      </c>
      <c r="K134" s="496" t="s">
        <v>38</v>
      </c>
      <c r="L134" s="496" t="s">
        <v>39</v>
      </c>
      <c r="M134" s="496" t="s">
        <v>40</v>
      </c>
    </row>
    <row r="135" spans="2:13" ht="14.5" x14ac:dyDescent="0.35">
      <c r="B135" s="496" t="s">
        <v>297</v>
      </c>
      <c r="C135" s="496" t="s">
        <v>142</v>
      </c>
      <c r="D135" s="496" t="s">
        <v>143</v>
      </c>
      <c r="E135" s="496" t="s">
        <v>144</v>
      </c>
      <c r="F135" s="496" t="s">
        <v>251</v>
      </c>
      <c r="G135" s="496" t="s">
        <v>298</v>
      </c>
      <c r="H135" s="496" t="s">
        <v>36</v>
      </c>
      <c r="I135" s="496" t="s">
        <v>37</v>
      </c>
      <c r="J135" s="497">
        <v>5</v>
      </c>
      <c r="K135" s="496" t="s">
        <v>38</v>
      </c>
      <c r="L135" s="496" t="s">
        <v>39</v>
      </c>
      <c r="M135" s="496" t="s">
        <v>40</v>
      </c>
    </row>
    <row r="136" spans="2:13" ht="14.5" x14ac:dyDescent="0.35">
      <c r="B136" s="496" t="s">
        <v>299</v>
      </c>
      <c r="C136" s="496" t="s">
        <v>142</v>
      </c>
      <c r="D136" s="496" t="s">
        <v>143</v>
      </c>
      <c r="E136" s="496" t="s">
        <v>144</v>
      </c>
      <c r="F136" s="496" t="s">
        <v>251</v>
      </c>
      <c r="G136" s="496" t="s">
        <v>300</v>
      </c>
      <c r="H136" s="496" t="s">
        <v>36</v>
      </c>
      <c r="I136" s="496" t="s">
        <v>37</v>
      </c>
      <c r="J136" s="497">
        <v>5</v>
      </c>
      <c r="K136" s="496" t="s">
        <v>38</v>
      </c>
      <c r="L136" s="496" t="s">
        <v>39</v>
      </c>
      <c r="M136" s="496" t="s">
        <v>40</v>
      </c>
    </row>
    <row r="137" spans="2:13" ht="14.5" x14ac:dyDescent="0.35">
      <c r="B137" s="496" t="s">
        <v>301</v>
      </c>
      <c r="C137" s="496" t="s">
        <v>142</v>
      </c>
      <c r="D137" s="496" t="s">
        <v>143</v>
      </c>
      <c r="E137" s="496" t="s">
        <v>144</v>
      </c>
      <c r="F137" s="496" t="s">
        <v>251</v>
      </c>
      <c r="G137" s="496" t="s">
        <v>302</v>
      </c>
      <c r="H137" s="496" t="s">
        <v>36</v>
      </c>
      <c r="I137" s="496" t="s">
        <v>37</v>
      </c>
      <c r="J137" s="497">
        <v>5</v>
      </c>
      <c r="K137" s="496" t="s">
        <v>38</v>
      </c>
      <c r="L137" s="496" t="s">
        <v>39</v>
      </c>
      <c r="M137" s="496" t="s">
        <v>40</v>
      </c>
    </row>
    <row r="138" spans="2:13" ht="14.5" x14ac:dyDescent="0.35">
      <c r="B138" s="496" t="s">
        <v>303</v>
      </c>
      <c r="C138" s="496" t="s">
        <v>142</v>
      </c>
      <c r="D138" s="496" t="s">
        <v>143</v>
      </c>
      <c r="E138" s="496" t="s">
        <v>144</v>
      </c>
      <c r="F138" s="496" t="s">
        <v>251</v>
      </c>
      <c r="G138" s="496" t="s">
        <v>304</v>
      </c>
      <c r="H138" s="496" t="s">
        <v>36</v>
      </c>
      <c r="I138" s="496" t="s">
        <v>37</v>
      </c>
      <c r="J138" s="497">
        <v>30</v>
      </c>
      <c r="K138" s="496" t="s">
        <v>38</v>
      </c>
      <c r="L138" s="496" t="s">
        <v>39</v>
      </c>
      <c r="M138" s="496" t="s">
        <v>40</v>
      </c>
    </row>
    <row r="139" spans="2:13" ht="14.5" x14ac:dyDescent="0.35">
      <c r="B139" s="496" t="s">
        <v>305</v>
      </c>
      <c r="C139" s="496" t="s">
        <v>142</v>
      </c>
      <c r="D139" s="496" t="s">
        <v>143</v>
      </c>
      <c r="E139" s="496" t="s">
        <v>144</v>
      </c>
      <c r="F139" s="496" t="s">
        <v>251</v>
      </c>
      <c r="G139" s="496" t="s">
        <v>306</v>
      </c>
      <c r="H139" s="496" t="s">
        <v>36</v>
      </c>
      <c r="I139" s="496" t="s">
        <v>37</v>
      </c>
      <c r="J139" s="497">
        <v>5</v>
      </c>
      <c r="K139" s="496" t="s">
        <v>38</v>
      </c>
      <c r="L139" s="496" t="s">
        <v>39</v>
      </c>
      <c r="M139" s="496" t="s">
        <v>40</v>
      </c>
    </row>
    <row r="140" spans="2:13" ht="14.5" x14ac:dyDescent="0.35">
      <c r="B140" s="496" t="s">
        <v>307</v>
      </c>
      <c r="C140" s="496" t="s">
        <v>142</v>
      </c>
      <c r="D140" s="496" t="s">
        <v>143</v>
      </c>
      <c r="E140" s="496" t="s">
        <v>144</v>
      </c>
      <c r="F140" s="496" t="s">
        <v>251</v>
      </c>
      <c r="G140" s="496" t="s">
        <v>308</v>
      </c>
      <c r="H140" s="496" t="s">
        <v>36</v>
      </c>
      <c r="I140" s="496" t="s">
        <v>37</v>
      </c>
      <c r="J140" s="497">
        <v>30</v>
      </c>
      <c r="K140" s="496" t="s">
        <v>38</v>
      </c>
      <c r="L140" s="496" t="s">
        <v>39</v>
      </c>
      <c r="M140" s="496" t="s">
        <v>40</v>
      </c>
    </row>
    <row r="141" spans="2:13" ht="14.5" x14ac:dyDescent="0.35">
      <c r="B141" s="496" t="s">
        <v>309</v>
      </c>
      <c r="C141" s="496" t="s">
        <v>142</v>
      </c>
      <c r="D141" s="496" t="s">
        <v>143</v>
      </c>
      <c r="E141" s="496" t="s">
        <v>144</v>
      </c>
      <c r="F141" s="496" t="s">
        <v>251</v>
      </c>
      <c r="G141" s="496" t="s">
        <v>310</v>
      </c>
      <c r="H141" s="496" t="s">
        <v>36</v>
      </c>
      <c r="I141" s="496" t="s">
        <v>37</v>
      </c>
      <c r="J141" s="497">
        <v>5</v>
      </c>
      <c r="K141" s="496" t="s">
        <v>38</v>
      </c>
      <c r="L141" s="496" t="s">
        <v>39</v>
      </c>
      <c r="M141" s="496" t="s">
        <v>40</v>
      </c>
    </row>
    <row r="142" spans="2:13" ht="14.5" x14ac:dyDescent="0.35">
      <c r="B142" s="496" t="s">
        <v>311</v>
      </c>
      <c r="C142" s="496" t="s">
        <v>142</v>
      </c>
      <c r="D142" s="496" t="s">
        <v>143</v>
      </c>
      <c r="E142" s="496" t="s">
        <v>144</v>
      </c>
      <c r="F142" s="496" t="s">
        <v>251</v>
      </c>
      <c r="G142" s="496" t="s">
        <v>312</v>
      </c>
      <c r="H142" s="496" t="s">
        <v>36</v>
      </c>
      <c r="I142" s="496" t="s">
        <v>37</v>
      </c>
      <c r="J142" s="497">
        <v>40</v>
      </c>
      <c r="K142" s="496" t="s">
        <v>38</v>
      </c>
      <c r="L142" s="496" t="s">
        <v>39</v>
      </c>
      <c r="M142" s="496" t="s">
        <v>40</v>
      </c>
    </row>
    <row r="143" spans="2:13" ht="14.5" x14ac:dyDescent="0.35">
      <c r="B143" s="496" t="s">
        <v>313</v>
      </c>
      <c r="C143" s="496" t="s">
        <v>142</v>
      </c>
      <c r="D143" s="496" t="s">
        <v>143</v>
      </c>
      <c r="E143" s="496" t="s">
        <v>144</v>
      </c>
      <c r="F143" s="496" t="s">
        <v>251</v>
      </c>
      <c r="G143" s="496" t="s">
        <v>314</v>
      </c>
      <c r="H143" s="496" t="s">
        <v>36</v>
      </c>
      <c r="I143" s="496" t="s">
        <v>37</v>
      </c>
      <c r="J143" s="497">
        <v>25</v>
      </c>
      <c r="K143" s="496" t="s">
        <v>38</v>
      </c>
      <c r="L143" s="496" t="s">
        <v>39</v>
      </c>
      <c r="M143" s="496" t="s">
        <v>40</v>
      </c>
    </row>
    <row r="144" spans="2:13" ht="14.5" x14ac:dyDescent="0.35">
      <c r="B144" s="496" t="s">
        <v>315</v>
      </c>
      <c r="C144" s="496" t="s">
        <v>142</v>
      </c>
      <c r="D144" s="496" t="s">
        <v>143</v>
      </c>
      <c r="E144" s="496" t="s">
        <v>144</v>
      </c>
      <c r="F144" s="496" t="s">
        <v>251</v>
      </c>
      <c r="G144" s="496" t="s">
        <v>316</v>
      </c>
      <c r="H144" s="496" t="s">
        <v>36</v>
      </c>
      <c r="I144" s="496" t="s">
        <v>37</v>
      </c>
      <c r="J144" s="497">
        <v>5</v>
      </c>
      <c r="K144" s="496" t="s">
        <v>38</v>
      </c>
      <c r="L144" s="496" t="s">
        <v>39</v>
      </c>
      <c r="M144" s="496" t="s">
        <v>40</v>
      </c>
    </row>
    <row r="145" spans="2:13" ht="14.5" x14ac:dyDescent="0.35">
      <c r="B145" s="496" t="s">
        <v>317</v>
      </c>
      <c r="C145" s="496" t="s">
        <v>142</v>
      </c>
      <c r="D145" s="496" t="s">
        <v>143</v>
      </c>
      <c r="E145" s="496" t="s">
        <v>144</v>
      </c>
      <c r="F145" s="496" t="s">
        <v>251</v>
      </c>
      <c r="G145" s="496" t="s">
        <v>318</v>
      </c>
      <c r="H145" s="496" t="s">
        <v>36</v>
      </c>
      <c r="I145" s="496" t="s">
        <v>37</v>
      </c>
      <c r="J145" s="497">
        <v>5</v>
      </c>
      <c r="K145" s="496" t="s">
        <v>38</v>
      </c>
      <c r="L145" s="496" t="s">
        <v>39</v>
      </c>
      <c r="M145" s="496" t="s">
        <v>40</v>
      </c>
    </row>
    <row r="146" spans="2:13" ht="14.5" x14ac:dyDescent="0.35">
      <c r="B146" s="496" t="s">
        <v>319</v>
      </c>
      <c r="C146" s="496" t="s">
        <v>142</v>
      </c>
      <c r="D146" s="496" t="s">
        <v>143</v>
      </c>
      <c r="E146" s="496" t="s">
        <v>144</v>
      </c>
      <c r="F146" s="496" t="s">
        <v>251</v>
      </c>
      <c r="G146" s="496" t="s">
        <v>320</v>
      </c>
      <c r="H146" s="496" t="s">
        <v>36</v>
      </c>
      <c r="I146" s="496" t="s">
        <v>37</v>
      </c>
      <c r="J146" s="497">
        <v>300</v>
      </c>
      <c r="K146" s="496" t="s">
        <v>38</v>
      </c>
      <c r="L146" s="496" t="s">
        <v>39</v>
      </c>
      <c r="M146" s="496" t="s">
        <v>40</v>
      </c>
    </row>
    <row r="147" spans="2:13" ht="14.5" x14ac:dyDescent="0.35">
      <c r="B147" s="496" t="s">
        <v>321</v>
      </c>
      <c r="C147" s="496" t="s">
        <v>142</v>
      </c>
      <c r="D147" s="496" t="s">
        <v>143</v>
      </c>
      <c r="E147" s="496" t="s">
        <v>144</v>
      </c>
      <c r="F147" s="496" t="s">
        <v>251</v>
      </c>
      <c r="G147" s="496" t="s">
        <v>322</v>
      </c>
      <c r="H147" s="496" t="s">
        <v>36</v>
      </c>
      <c r="I147" s="496" t="s">
        <v>37</v>
      </c>
      <c r="J147" s="497">
        <v>300</v>
      </c>
      <c r="K147" s="496" t="s">
        <v>38</v>
      </c>
      <c r="L147" s="496" t="s">
        <v>39</v>
      </c>
      <c r="M147" s="496" t="s">
        <v>40</v>
      </c>
    </row>
    <row r="148" spans="2:13" ht="14.5" x14ac:dyDescent="0.35">
      <c r="B148" s="496" t="s">
        <v>323</v>
      </c>
      <c r="C148" s="496" t="s">
        <v>142</v>
      </c>
      <c r="D148" s="496" t="s">
        <v>143</v>
      </c>
      <c r="E148" s="496" t="s">
        <v>144</v>
      </c>
      <c r="F148" s="496" t="s">
        <v>251</v>
      </c>
      <c r="G148" s="496" t="s">
        <v>324</v>
      </c>
      <c r="H148" s="496" t="s">
        <v>36</v>
      </c>
      <c r="I148" s="496" t="s">
        <v>37</v>
      </c>
      <c r="J148" s="497">
        <v>100</v>
      </c>
      <c r="K148" s="496" t="s">
        <v>38</v>
      </c>
      <c r="L148" s="496" t="s">
        <v>39</v>
      </c>
      <c r="M148" s="496" t="s">
        <v>40</v>
      </c>
    </row>
    <row r="149" spans="2:13" ht="14.5" x14ac:dyDescent="0.35">
      <c r="B149" s="496" t="s">
        <v>325</v>
      </c>
      <c r="C149" s="496" t="s">
        <v>142</v>
      </c>
      <c r="D149" s="496" t="s">
        <v>143</v>
      </c>
      <c r="E149" s="496" t="s">
        <v>144</v>
      </c>
      <c r="F149" s="496" t="s">
        <v>251</v>
      </c>
      <c r="G149" s="496" t="s">
        <v>326</v>
      </c>
      <c r="H149" s="496" t="s">
        <v>36</v>
      </c>
      <c r="I149" s="496" t="s">
        <v>37</v>
      </c>
      <c r="J149" s="497">
        <v>100</v>
      </c>
      <c r="K149" s="496" t="s">
        <v>38</v>
      </c>
      <c r="L149" s="496" t="s">
        <v>39</v>
      </c>
      <c r="M149" s="496" t="s">
        <v>40</v>
      </c>
    </row>
    <row r="150" spans="2:13" ht="14.5" x14ac:dyDescent="0.35">
      <c r="B150" s="496" t="s">
        <v>327</v>
      </c>
      <c r="C150" s="496" t="s">
        <v>142</v>
      </c>
      <c r="D150" s="496" t="s">
        <v>143</v>
      </c>
      <c r="E150" s="496" t="s">
        <v>144</v>
      </c>
      <c r="F150" s="496" t="s">
        <v>251</v>
      </c>
      <c r="G150" s="496" t="s">
        <v>328</v>
      </c>
      <c r="H150" s="496" t="s">
        <v>36</v>
      </c>
      <c r="I150" s="496" t="s">
        <v>37</v>
      </c>
      <c r="J150" s="497">
        <v>20</v>
      </c>
      <c r="K150" s="496" t="s">
        <v>38</v>
      </c>
      <c r="L150" s="496" t="s">
        <v>39</v>
      </c>
      <c r="M150" s="496" t="s">
        <v>40</v>
      </c>
    </row>
    <row r="151" spans="2:13" ht="14.5" x14ac:dyDescent="0.35">
      <c r="B151" s="496" t="s">
        <v>329</v>
      </c>
      <c r="C151" s="496" t="s">
        <v>142</v>
      </c>
      <c r="D151" s="496" t="s">
        <v>143</v>
      </c>
      <c r="E151" s="496" t="s">
        <v>144</v>
      </c>
      <c r="F151" s="496" t="s">
        <v>251</v>
      </c>
      <c r="G151" s="496" t="s">
        <v>330</v>
      </c>
      <c r="H151" s="496" t="s">
        <v>36</v>
      </c>
      <c r="I151" s="496" t="s">
        <v>37</v>
      </c>
      <c r="J151" s="497">
        <v>20</v>
      </c>
      <c r="K151" s="496" t="s">
        <v>38</v>
      </c>
      <c r="L151" s="496" t="s">
        <v>39</v>
      </c>
      <c r="M151" s="496" t="s">
        <v>40</v>
      </c>
    </row>
    <row r="152" spans="2:13" ht="14.5" x14ac:dyDescent="0.35">
      <c r="B152" s="496" t="s">
        <v>331</v>
      </c>
      <c r="C152" s="496" t="s">
        <v>142</v>
      </c>
      <c r="D152" s="496" t="s">
        <v>143</v>
      </c>
      <c r="E152" s="496" t="s">
        <v>144</v>
      </c>
      <c r="F152" s="496" t="s">
        <v>189</v>
      </c>
      <c r="G152" s="496" t="s">
        <v>332</v>
      </c>
      <c r="H152" s="496" t="s">
        <v>36</v>
      </c>
      <c r="I152" s="496" t="s">
        <v>37</v>
      </c>
      <c r="J152" s="497">
        <v>20</v>
      </c>
      <c r="K152" s="496" t="s">
        <v>38</v>
      </c>
      <c r="L152" s="496" t="s">
        <v>39</v>
      </c>
      <c r="M152" s="496" t="s">
        <v>40</v>
      </c>
    </row>
    <row r="153" spans="2:13" ht="14.5" x14ac:dyDescent="0.35">
      <c r="B153" s="496" t="s">
        <v>333</v>
      </c>
      <c r="C153" s="496" t="s">
        <v>142</v>
      </c>
      <c r="D153" s="496" t="s">
        <v>143</v>
      </c>
      <c r="E153" s="496" t="s">
        <v>144</v>
      </c>
      <c r="F153" s="496" t="s">
        <v>196</v>
      </c>
      <c r="G153" s="496" t="s">
        <v>334</v>
      </c>
      <c r="H153" s="496" t="s">
        <v>36</v>
      </c>
      <c r="I153" s="496" t="s">
        <v>37</v>
      </c>
      <c r="J153" s="497">
        <v>200</v>
      </c>
      <c r="K153" s="496" t="s">
        <v>38</v>
      </c>
      <c r="L153" s="496" t="s">
        <v>39</v>
      </c>
      <c r="M153" s="496" t="s">
        <v>40</v>
      </c>
    </row>
    <row r="154" spans="2:13" ht="14.5" x14ac:dyDescent="0.35">
      <c r="B154" s="496" t="s">
        <v>335</v>
      </c>
      <c r="C154" s="496" t="s">
        <v>142</v>
      </c>
      <c r="D154" s="496" t="s">
        <v>143</v>
      </c>
      <c r="E154" s="496" t="s">
        <v>144</v>
      </c>
      <c r="F154" s="496" t="s">
        <v>189</v>
      </c>
      <c r="G154" s="496" t="s">
        <v>336</v>
      </c>
      <c r="H154" s="496" t="s">
        <v>36</v>
      </c>
      <c r="I154" s="496" t="s">
        <v>37</v>
      </c>
      <c r="J154" s="497">
        <v>80</v>
      </c>
      <c r="K154" s="496" t="s">
        <v>38</v>
      </c>
      <c r="L154" s="496" t="s">
        <v>39</v>
      </c>
      <c r="M154" s="496" t="s">
        <v>40</v>
      </c>
    </row>
    <row r="155" spans="2:13" ht="14.5" x14ac:dyDescent="0.35">
      <c r="B155" s="496" t="s">
        <v>337</v>
      </c>
      <c r="C155" s="496" t="s">
        <v>142</v>
      </c>
      <c r="D155" s="496" t="s">
        <v>143</v>
      </c>
      <c r="E155" s="496" t="s">
        <v>144</v>
      </c>
      <c r="F155" s="496" t="s">
        <v>189</v>
      </c>
      <c r="G155" s="496" t="s">
        <v>338</v>
      </c>
      <c r="H155" s="496" t="s">
        <v>36</v>
      </c>
      <c r="I155" s="496" t="s">
        <v>37</v>
      </c>
      <c r="J155" s="497">
        <v>300</v>
      </c>
      <c r="K155" s="496" t="s">
        <v>38</v>
      </c>
      <c r="L155" s="496" t="s">
        <v>39</v>
      </c>
      <c r="M155" s="496" t="s">
        <v>40</v>
      </c>
    </row>
    <row r="156" spans="2:13" ht="14.5" x14ac:dyDescent="0.35">
      <c r="B156" s="496" t="s">
        <v>339</v>
      </c>
      <c r="C156" s="496" t="s">
        <v>142</v>
      </c>
      <c r="D156" s="496" t="s">
        <v>143</v>
      </c>
      <c r="E156" s="496" t="s">
        <v>144</v>
      </c>
      <c r="F156" s="496" t="s">
        <v>189</v>
      </c>
      <c r="G156" s="496" t="s">
        <v>340</v>
      </c>
      <c r="H156" s="496" t="s">
        <v>36</v>
      </c>
      <c r="I156" s="496" t="s">
        <v>37</v>
      </c>
      <c r="J156" s="497">
        <v>20</v>
      </c>
      <c r="K156" s="496" t="s">
        <v>38</v>
      </c>
      <c r="L156" s="496" t="s">
        <v>39</v>
      </c>
      <c r="M156" s="496" t="s">
        <v>40</v>
      </c>
    </row>
    <row r="157" spans="2:13" ht="14.5" x14ac:dyDescent="0.35">
      <c r="B157" s="496" t="s">
        <v>341</v>
      </c>
      <c r="C157" s="496" t="s">
        <v>142</v>
      </c>
      <c r="D157" s="496" t="s">
        <v>143</v>
      </c>
      <c r="E157" s="496" t="s">
        <v>144</v>
      </c>
      <c r="F157" s="496" t="s">
        <v>189</v>
      </c>
      <c r="G157" s="496" t="s">
        <v>342</v>
      </c>
      <c r="H157" s="496" t="s">
        <v>36</v>
      </c>
      <c r="I157" s="496" t="s">
        <v>37</v>
      </c>
      <c r="J157" s="497">
        <v>200</v>
      </c>
      <c r="K157" s="496" t="s">
        <v>38</v>
      </c>
      <c r="L157" s="496" t="s">
        <v>39</v>
      </c>
      <c r="M157" s="496" t="s">
        <v>40</v>
      </c>
    </row>
    <row r="158" spans="2:13" ht="14.5" x14ac:dyDescent="0.35">
      <c r="B158" s="496" t="s">
        <v>343</v>
      </c>
      <c r="C158" s="496" t="s">
        <v>142</v>
      </c>
      <c r="D158" s="496" t="s">
        <v>143</v>
      </c>
      <c r="E158" s="496" t="s">
        <v>144</v>
      </c>
      <c r="F158" s="496" t="s">
        <v>189</v>
      </c>
      <c r="G158" s="496" t="s">
        <v>344</v>
      </c>
      <c r="H158" s="496" t="s">
        <v>36</v>
      </c>
      <c r="I158" s="496" t="s">
        <v>37</v>
      </c>
      <c r="J158" s="497">
        <v>20</v>
      </c>
      <c r="K158" s="496" t="s">
        <v>38</v>
      </c>
      <c r="L158" s="496" t="s">
        <v>39</v>
      </c>
      <c r="M158" s="496" t="s">
        <v>40</v>
      </c>
    </row>
    <row r="159" spans="2:13" ht="14.5" x14ac:dyDescent="0.35">
      <c r="B159" s="496" t="s">
        <v>345</v>
      </c>
      <c r="C159" s="496" t="s">
        <v>142</v>
      </c>
      <c r="D159" s="496" t="s">
        <v>143</v>
      </c>
      <c r="E159" s="496" t="s">
        <v>144</v>
      </c>
      <c r="F159" s="496" t="s">
        <v>189</v>
      </c>
      <c r="G159" s="496" t="s">
        <v>346</v>
      </c>
      <c r="H159" s="496" t="s">
        <v>36</v>
      </c>
      <c r="I159" s="496" t="s">
        <v>37</v>
      </c>
      <c r="J159" s="497">
        <v>300</v>
      </c>
      <c r="K159" s="496" t="s">
        <v>38</v>
      </c>
      <c r="L159" s="496" t="s">
        <v>39</v>
      </c>
      <c r="M159" s="496" t="s">
        <v>40</v>
      </c>
    </row>
    <row r="160" spans="2:13" ht="14.5" x14ac:dyDescent="0.35">
      <c r="B160" s="496" t="s">
        <v>347</v>
      </c>
      <c r="C160" s="496" t="s">
        <v>142</v>
      </c>
      <c r="D160" s="496" t="s">
        <v>143</v>
      </c>
      <c r="E160" s="496" t="s">
        <v>144</v>
      </c>
      <c r="F160" s="496" t="s">
        <v>189</v>
      </c>
      <c r="G160" s="496" t="s">
        <v>348</v>
      </c>
      <c r="H160" s="496" t="s">
        <v>36</v>
      </c>
      <c r="I160" s="496" t="s">
        <v>37</v>
      </c>
      <c r="J160" s="497">
        <v>20</v>
      </c>
      <c r="K160" s="496" t="s">
        <v>38</v>
      </c>
      <c r="L160" s="496" t="s">
        <v>39</v>
      </c>
      <c r="M160" s="496" t="s">
        <v>40</v>
      </c>
    </row>
    <row r="161" spans="2:13" ht="14.5" x14ac:dyDescent="0.35">
      <c r="B161" s="496" t="s">
        <v>349</v>
      </c>
      <c r="C161" s="496" t="s">
        <v>142</v>
      </c>
      <c r="D161" s="496" t="s">
        <v>143</v>
      </c>
      <c r="E161" s="496" t="s">
        <v>144</v>
      </c>
      <c r="F161" s="496" t="s">
        <v>189</v>
      </c>
      <c r="G161" s="496" t="s">
        <v>350</v>
      </c>
      <c r="H161" s="496" t="s">
        <v>36</v>
      </c>
      <c r="I161" s="496" t="s">
        <v>37</v>
      </c>
      <c r="J161" s="497">
        <v>200</v>
      </c>
      <c r="K161" s="496" t="s">
        <v>38</v>
      </c>
      <c r="L161" s="496" t="s">
        <v>39</v>
      </c>
      <c r="M161" s="496" t="s">
        <v>40</v>
      </c>
    </row>
    <row r="162" spans="2:13" ht="14.5" x14ac:dyDescent="0.35">
      <c r="B162" s="496" t="s">
        <v>351</v>
      </c>
      <c r="C162" s="496" t="s">
        <v>142</v>
      </c>
      <c r="D162" s="496" t="s">
        <v>143</v>
      </c>
      <c r="E162" s="496" t="s">
        <v>144</v>
      </c>
      <c r="F162" s="496" t="s">
        <v>189</v>
      </c>
      <c r="G162" s="496" t="s">
        <v>352</v>
      </c>
      <c r="H162" s="496" t="s">
        <v>36</v>
      </c>
      <c r="I162" s="496" t="s">
        <v>37</v>
      </c>
      <c r="J162" s="497">
        <v>20</v>
      </c>
      <c r="K162" s="496" t="s">
        <v>38</v>
      </c>
      <c r="L162" s="496" t="s">
        <v>39</v>
      </c>
      <c r="M162" s="496" t="s">
        <v>40</v>
      </c>
    </row>
    <row r="163" spans="2:13" ht="14.5" x14ac:dyDescent="0.35">
      <c r="B163" s="496" t="s">
        <v>353</v>
      </c>
      <c r="C163" s="496" t="s">
        <v>142</v>
      </c>
      <c r="D163" s="496" t="s">
        <v>143</v>
      </c>
      <c r="E163" s="496" t="s">
        <v>144</v>
      </c>
      <c r="F163" s="496" t="s">
        <v>189</v>
      </c>
      <c r="G163" s="496" t="s">
        <v>354</v>
      </c>
      <c r="H163" s="496" t="s">
        <v>36</v>
      </c>
      <c r="I163" s="496" t="s">
        <v>37</v>
      </c>
      <c r="J163" s="497">
        <v>300</v>
      </c>
      <c r="K163" s="496" t="s">
        <v>38</v>
      </c>
      <c r="L163" s="496" t="s">
        <v>39</v>
      </c>
      <c r="M163" s="496" t="s">
        <v>40</v>
      </c>
    </row>
    <row r="164" spans="2:13" ht="14.5" x14ac:dyDescent="0.35">
      <c r="B164" s="496" t="s">
        <v>355</v>
      </c>
      <c r="C164" s="496" t="s">
        <v>142</v>
      </c>
      <c r="D164" s="496" t="s">
        <v>143</v>
      </c>
      <c r="E164" s="496" t="s">
        <v>144</v>
      </c>
      <c r="F164" s="496" t="s">
        <v>189</v>
      </c>
      <c r="G164" s="496" t="s">
        <v>356</v>
      </c>
      <c r="H164" s="496" t="s">
        <v>36</v>
      </c>
      <c r="I164" s="496" t="s">
        <v>37</v>
      </c>
      <c r="J164" s="497">
        <v>20</v>
      </c>
      <c r="K164" s="496" t="s">
        <v>38</v>
      </c>
      <c r="L164" s="496" t="s">
        <v>39</v>
      </c>
      <c r="M164" s="496" t="s">
        <v>40</v>
      </c>
    </row>
    <row r="165" spans="2:13" ht="14.5" x14ac:dyDescent="0.35">
      <c r="B165" s="496" t="s">
        <v>357</v>
      </c>
      <c r="C165" s="496" t="s">
        <v>142</v>
      </c>
      <c r="D165" s="496" t="s">
        <v>143</v>
      </c>
      <c r="E165" s="496" t="s">
        <v>144</v>
      </c>
      <c r="F165" s="496" t="s">
        <v>189</v>
      </c>
      <c r="G165" s="496" t="s">
        <v>358</v>
      </c>
      <c r="H165" s="496" t="s">
        <v>36</v>
      </c>
      <c r="I165" s="496" t="s">
        <v>37</v>
      </c>
      <c r="J165" s="497">
        <v>200</v>
      </c>
      <c r="K165" s="496" t="s">
        <v>38</v>
      </c>
      <c r="L165" s="496" t="s">
        <v>39</v>
      </c>
      <c r="M165" s="496" t="s">
        <v>40</v>
      </c>
    </row>
    <row r="166" spans="2:13" ht="14.5" x14ac:dyDescent="0.35">
      <c r="B166" s="496" t="s">
        <v>359</v>
      </c>
      <c r="C166" s="496" t="s">
        <v>142</v>
      </c>
      <c r="D166" s="496" t="s">
        <v>143</v>
      </c>
      <c r="E166" s="496" t="s">
        <v>144</v>
      </c>
      <c r="F166" s="496" t="s">
        <v>189</v>
      </c>
      <c r="G166" s="496" t="s">
        <v>360</v>
      </c>
      <c r="H166" s="496" t="s">
        <v>36</v>
      </c>
      <c r="I166" s="496" t="s">
        <v>37</v>
      </c>
      <c r="J166" s="497">
        <v>80</v>
      </c>
      <c r="K166" s="496" t="s">
        <v>38</v>
      </c>
      <c r="L166" s="496" t="s">
        <v>39</v>
      </c>
      <c r="M166" s="496" t="s">
        <v>40</v>
      </c>
    </row>
    <row r="167" spans="2:13" ht="14.5" x14ac:dyDescent="0.35">
      <c r="B167" s="496" t="s">
        <v>361</v>
      </c>
      <c r="C167" s="496" t="s">
        <v>142</v>
      </c>
      <c r="D167" s="496" t="s">
        <v>143</v>
      </c>
      <c r="E167" s="496" t="s">
        <v>144</v>
      </c>
      <c r="F167" s="496" t="s">
        <v>189</v>
      </c>
      <c r="G167" s="496" t="s">
        <v>362</v>
      </c>
      <c r="H167" s="496" t="s">
        <v>36</v>
      </c>
      <c r="I167" s="496" t="s">
        <v>37</v>
      </c>
      <c r="J167" s="497">
        <v>450</v>
      </c>
      <c r="K167" s="496" t="s">
        <v>38</v>
      </c>
      <c r="L167" s="496" t="s">
        <v>39</v>
      </c>
      <c r="M167" s="496" t="s">
        <v>40</v>
      </c>
    </row>
    <row r="168" spans="2:13" ht="14.5" x14ac:dyDescent="0.35">
      <c r="B168" s="496" t="s">
        <v>363</v>
      </c>
      <c r="C168" s="496" t="s">
        <v>142</v>
      </c>
      <c r="D168" s="496" t="s">
        <v>143</v>
      </c>
      <c r="E168" s="496" t="s">
        <v>144</v>
      </c>
      <c r="F168" s="496" t="s">
        <v>189</v>
      </c>
      <c r="G168" s="496" t="s">
        <v>364</v>
      </c>
      <c r="H168" s="496" t="s">
        <v>36</v>
      </c>
      <c r="I168" s="496" t="s">
        <v>37</v>
      </c>
      <c r="J168" s="497">
        <v>60</v>
      </c>
      <c r="K168" s="496" t="s">
        <v>38</v>
      </c>
      <c r="L168" s="496" t="s">
        <v>39</v>
      </c>
      <c r="M168" s="496" t="s">
        <v>40</v>
      </c>
    </row>
    <row r="169" spans="2:13" ht="14.5" x14ac:dyDescent="0.35">
      <c r="B169" s="496" t="s">
        <v>365</v>
      </c>
      <c r="C169" s="496" t="s">
        <v>142</v>
      </c>
      <c r="D169" s="496" t="s">
        <v>143</v>
      </c>
      <c r="E169" s="496" t="s">
        <v>144</v>
      </c>
      <c r="F169" s="496" t="s">
        <v>189</v>
      </c>
      <c r="G169" s="496" t="s">
        <v>366</v>
      </c>
      <c r="H169" s="496" t="s">
        <v>36</v>
      </c>
      <c r="I169" s="496" t="s">
        <v>37</v>
      </c>
      <c r="J169" s="497">
        <v>20</v>
      </c>
      <c r="K169" s="496" t="s">
        <v>38</v>
      </c>
      <c r="L169" s="496" t="s">
        <v>39</v>
      </c>
      <c r="M169" s="496" t="s">
        <v>40</v>
      </c>
    </row>
    <row r="170" spans="2:13" ht="14.5" x14ac:dyDescent="0.35">
      <c r="B170" s="496" t="s">
        <v>367</v>
      </c>
      <c r="C170" s="496" t="s">
        <v>142</v>
      </c>
      <c r="D170" s="496" t="s">
        <v>143</v>
      </c>
      <c r="E170" s="496" t="s">
        <v>144</v>
      </c>
      <c r="F170" s="496" t="s">
        <v>196</v>
      </c>
      <c r="G170" s="496" t="s">
        <v>368</v>
      </c>
      <c r="H170" s="496" t="s">
        <v>36</v>
      </c>
      <c r="I170" s="496" t="s">
        <v>37</v>
      </c>
      <c r="J170" s="497">
        <v>200</v>
      </c>
      <c r="K170" s="496" t="s">
        <v>38</v>
      </c>
      <c r="L170" s="496" t="s">
        <v>39</v>
      </c>
      <c r="M170" s="496" t="s">
        <v>40</v>
      </c>
    </row>
    <row r="171" spans="2:13" ht="14.5" x14ac:dyDescent="0.35">
      <c r="B171" s="496" t="s">
        <v>369</v>
      </c>
      <c r="C171" s="496" t="s">
        <v>142</v>
      </c>
      <c r="D171" s="496" t="s">
        <v>143</v>
      </c>
      <c r="E171" s="496" t="s">
        <v>144</v>
      </c>
      <c r="F171" s="496" t="s">
        <v>189</v>
      </c>
      <c r="G171" s="496" t="s">
        <v>370</v>
      </c>
      <c r="H171" s="496" t="s">
        <v>36</v>
      </c>
      <c r="I171" s="496" t="s">
        <v>37</v>
      </c>
      <c r="J171" s="497">
        <v>20</v>
      </c>
      <c r="K171" s="496" t="s">
        <v>38</v>
      </c>
      <c r="L171" s="496" t="s">
        <v>39</v>
      </c>
      <c r="M171" s="496" t="s">
        <v>40</v>
      </c>
    </row>
    <row r="172" spans="2:13" ht="14.5" x14ac:dyDescent="0.35">
      <c r="B172" s="496" t="s">
        <v>371</v>
      </c>
      <c r="C172" s="496" t="s">
        <v>142</v>
      </c>
      <c r="D172" s="496" t="s">
        <v>143</v>
      </c>
      <c r="E172" s="496" t="s">
        <v>144</v>
      </c>
      <c r="F172" s="496" t="s">
        <v>189</v>
      </c>
      <c r="G172" s="496" t="s">
        <v>372</v>
      </c>
      <c r="H172" s="496" t="s">
        <v>36</v>
      </c>
      <c r="I172" s="496" t="s">
        <v>37</v>
      </c>
      <c r="J172" s="497">
        <v>200</v>
      </c>
      <c r="K172" s="496" t="s">
        <v>38</v>
      </c>
      <c r="L172" s="496" t="s">
        <v>39</v>
      </c>
      <c r="M172" s="496" t="s">
        <v>40</v>
      </c>
    </row>
    <row r="173" spans="2:13" ht="14.5" x14ac:dyDescent="0.35">
      <c r="B173" s="496" t="s">
        <v>373</v>
      </c>
      <c r="C173" s="496" t="s">
        <v>142</v>
      </c>
      <c r="D173" s="496" t="s">
        <v>143</v>
      </c>
      <c r="E173" s="496" t="s">
        <v>144</v>
      </c>
      <c r="F173" s="496" t="s">
        <v>189</v>
      </c>
      <c r="G173" s="496" t="s">
        <v>374</v>
      </c>
      <c r="H173" s="496" t="s">
        <v>36</v>
      </c>
      <c r="I173" s="496" t="s">
        <v>37</v>
      </c>
      <c r="J173" s="497">
        <v>20</v>
      </c>
      <c r="K173" s="496" t="s">
        <v>38</v>
      </c>
      <c r="L173" s="496" t="s">
        <v>39</v>
      </c>
      <c r="M173" s="496" t="s">
        <v>40</v>
      </c>
    </row>
    <row r="174" spans="2:13" ht="14.5" x14ac:dyDescent="0.35">
      <c r="B174" s="496" t="s">
        <v>375</v>
      </c>
      <c r="C174" s="496" t="s">
        <v>142</v>
      </c>
      <c r="D174" s="496" t="s">
        <v>143</v>
      </c>
      <c r="E174" s="496" t="s">
        <v>144</v>
      </c>
      <c r="F174" s="496" t="s">
        <v>196</v>
      </c>
      <c r="G174" s="496" t="s">
        <v>376</v>
      </c>
      <c r="H174" s="496" t="s">
        <v>36</v>
      </c>
      <c r="I174" s="496" t="s">
        <v>37</v>
      </c>
      <c r="J174" s="497">
        <v>200</v>
      </c>
      <c r="K174" s="496" t="s">
        <v>38</v>
      </c>
      <c r="L174" s="496" t="s">
        <v>39</v>
      </c>
      <c r="M174" s="496" t="s">
        <v>40</v>
      </c>
    </row>
    <row r="175" spans="2:13" ht="14.5" x14ac:dyDescent="0.35">
      <c r="B175" s="496" t="s">
        <v>377</v>
      </c>
      <c r="C175" s="496" t="s">
        <v>142</v>
      </c>
      <c r="D175" s="496" t="s">
        <v>143</v>
      </c>
      <c r="E175" s="496" t="s">
        <v>144</v>
      </c>
      <c r="F175" s="496" t="s">
        <v>189</v>
      </c>
      <c r="G175" s="496" t="s">
        <v>378</v>
      </c>
      <c r="H175" s="496" t="s">
        <v>36</v>
      </c>
      <c r="I175" s="496" t="s">
        <v>37</v>
      </c>
      <c r="J175" s="497">
        <v>100</v>
      </c>
      <c r="K175" s="496" t="s">
        <v>38</v>
      </c>
      <c r="L175" s="496" t="s">
        <v>39</v>
      </c>
      <c r="M175" s="496" t="s">
        <v>40</v>
      </c>
    </row>
    <row r="176" spans="2:13" ht="14.5" x14ac:dyDescent="0.35">
      <c r="B176" s="496" t="s">
        <v>379</v>
      </c>
      <c r="C176" s="496" t="s">
        <v>142</v>
      </c>
      <c r="D176" s="496" t="s">
        <v>143</v>
      </c>
      <c r="E176" s="496" t="s">
        <v>144</v>
      </c>
      <c r="F176" s="496" t="s">
        <v>189</v>
      </c>
      <c r="G176" s="496" t="s">
        <v>380</v>
      </c>
      <c r="H176" s="496" t="s">
        <v>36</v>
      </c>
      <c r="I176" s="496" t="s">
        <v>37</v>
      </c>
      <c r="J176" s="497">
        <v>500</v>
      </c>
      <c r="K176" s="496" t="s">
        <v>38</v>
      </c>
      <c r="L176" s="496" t="s">
        <v>39</v>
      </c>
      <c r="M176" s="496" t="s">
        <v>40</v>
      </c>
    </row>
    <row r="177" spans="2:13" ht="14.5" x14ac:dyDescent="0.35">
      <c r="B177" s="496" t="s">
        <v>381</v>
      </c>
      <c r="C177" s="496" t="s">
        <v>142</v>
      </c>
      <c r="D177" s="496" t="s">
        <v>143</v>
      </c>
      <c r="E177" s="496" t="s">
        <v>144</v>
      </c>
      <c r="F177" s="496" t="s">
        <v>196</v>
      </c>
      <c r="G177" s="496" t="s">
        <v>382</v>
      </c>
      <c r="H177" s="496" t="s">
        <v>36</v>
      </c>
      <c r="I177" s="496" t="s">
        <v>37</v>
      </c>
      <c r="J177" s="497">
        <v>50</v>
      </c>
      <c r="K177" s="496" t="s">
        <v>38</v>
      </c>
      <c r="L177" s="496" t="s">
        <v>39</v>
      </c>
      <c r="M177" s="496" t="s">
        <v>40</v>
      </c>
    </row>
    <row r="178" spans="2:13" ht="14.5" x14ac:dyDescent="0.35">
      <c r="B178" s="496" t="s">
        <v>383</v>
      </c>
      <c r="C178" s="496" t="s">
        <v>142</v>
      </c>
      <c r="D178" s="496" t="s">
        <v>143</v>
      </c>
      <c r="E178" s="496" t="s">
        <v>144</v>
      </c>
      <c r="F178" s="496" t="s">
        <v>196</v>
      </c>
      <c r="G178" s="496" t="s">
        <v>384</v>
      </c>
      <c r="H178" s="496" t="s">
        <v>36</v>
      </c>
      <c r="I178" s="496" t="s">
        <v>37</v>
      </c>
      <c r="J178" s="497">
        <v>50</v>
      </c>
      <c r="K178" s="496" t="s">
        <v>38</v>
      </c>
      <c r="L178" s="496" t="s">
        <v>39</v>
      </c>
      <c r="M178" s="496" t="s">
        <v>40</v>
      </c>
    </row>
    <row r="179" spans="2:13" ht="14.5" x14ac:dyDescent="0.35">
      <c r="B179" s="496" t="s">
        <v>385</v>
      </c>
      <c r="C179" s="496" t="s">
        <v>142</v>
      </c>
      <c r="D179" s="496" t="s">
        <v>143</v>
      </c>
      <c r="E179" s="496" t="s">
        <v>144</v>
      </c>
      <c r="F179" s="496" t="s">
        <v>196</v>
      </c>
      <c r="G179" s="496" t="s">
        <v>386</v>
      </c>
      <c r="H179" s="496" t="s">
        <v>36</v>
      </c>
      <c r="I179" s="496" t="s">
        <v>37</v>
      </c>
      <c r="J179" s="497">
        <v>50</v>
      </c>
      <c r="K179" s="496" t="s">
        <v>38</v>
      </c>
      <c r="L179" s="496" t="s">
        <v>39</v>
      </c>
      <c r="M179" s="496" t="s">
        <v>40</v>
      </c>
    </row>
    <row r="180" spans="2:13" ht="14.5" x14ac:dyDescent="0.35">
      <c r="B180" s="496" t="s">
        <v>387</v>
      </c>
      <c r="C180" s="496" t="s">
        <v>142</v>
      </c>
      <c r="D180" s="496" t="s">
        <v>143</v>
      </c>
      <c r="E180" s="496" t="s">
        <v>144</v>
      </c>
      <c r="F180" s="496" t="s">
        <v>196</v>
      </c>
      <c r="G180" s="496" t="s">
        <v>388</v>
      </c>
      <c r="H180" s="496" t="s">
        <v>36</v>
      </c>
      <c r="I180" s="496" t="s">
        <v>37</v>
      </c>
      <c r="J180" s="497">
        <v>200</v>
      </c>
      <c r="K180" s="496" t="s">
        <v>38</v>
      </c>
      <c r="L180" s="496" t="s">
        <v>39</v>
      </c>
      <c r="M180" s="496" t="s">
        <v>40</v>
      </c>
    </row>
    <row r="181" spans="2:13" ht="14.5" x14ac:dyDescent="0.35">
      <c r="B181" s="496" t="s">
        <v>389</v>
      </c>
      <c r="C181" s="496" t="s">
        <v>142</v>
      </c>
      <c r="D181" s="496" t="s">
        <v>143</v>
      </c>
      <c r="E181" s="496" t="s">
        <v>144</v>
      </c>
      <c r="F181" s="496" t="s">
        <v>196</v>
      </c>
      <c r="G181" s="496" t="s">
        <v>390</v>
      </c>
      <c r="H181" s="496" t="s">
        <v>36</v>
      </c>
      <c r="I181" s="496" t="s">
        <v>37</v>
      </c>
      <c r="J181" s="497">
        <v>200</v>
      </c>
      <c r="K181" s="496" t="s">
        <v>38</v>
      </c>
      <c r="L181" s="496" t="s">
        <v>39</v>
      </c>
      <c r="M181" s="496" t="s">
        <v>40</v>
      </c>
    </row>
    <row r="182" spans="2:13" ht="14.5" x14ac:dyDescent="0.35">
      <c r="B182" s="496" t="s">
        <v>391</v>
      </c>
      <c r="C182" s="496" t="s">
        <v>142</v>
      </c>
      <c r="D182" s="496" t="s">
        <v>143</v>
      </c>
      <c r="E182" s="496" t="s">
        <v>144</v>
      </c>
      <c r="F182" s="496" t="s">
        <v>196</v>
      </c>
      <c r="G182" s="496" t="s">
        <v>392</v>
      </c>
      <c r="H182" s="496" t="s">
        <v>36</v>
      </c>
      <c r="I182" s="496" t="s">
        <v>37</v>
      </c>
      <c r="J182" s="497">
        <v>150</v>
      </c>
      <c r="K182" s="496" t="s">
        <v>38</v>
      </c>
      <c r="L182" s="496" t="s">
        <v>39</v>
      </c>
      <c r="M182" s="496" t="s">
        <v>40</v>
      </c>
    </row>
    <row r="183" spans="2:13" ht="14.5" x14ac:dyDescent="0.35">
      <c r="B183" s="496" t="s">
        <v>393</v>
      </c>
      <c r="C183" s="496" t="s">
        <v>142</v>
      </c>
      <c r="D183" s="496" t="s">
        <v>143</v>
      </c>
      <c r="E183" s="496" t="s">
        <v>144</v>
      </c>
      <c r="F183" s="496" t="s">
        <v>251</v>
      </c>
      <c r="G183" s="496" t="s">
        <v>394</v>
      </c>
      <c r="H183" s="496" t="s">
        <v>36</v>
      </c>
      <c r="I183" s="496" t="s">
        <v>37</v>
      </c>
      <c r="J183" s="497">
        <v>100</v>
      </c>
      <c r="K183" s="496" t="s">
        <v>38</v>
      </c>
      <c r="L183" s="496" t="s">
        <v>39</v>
      </c>
      <c r="M183" s="496" t="s">
        <v>40</v>
      </c>
    </row>
    <row r="184" spans="2:13" ht="14.5" x14ac:dyDescent="0.35">
      <c r="B184" s="496" t="s">
        <v>395</v>
      </c>
      <c r="C184" s="496" t="s">
        <v>142</v>
      </c>
      <c r="D184" s="496" t="s">
        <v>143</v>
      </c>
      <c r="E184" s="496" t="s">
        <v>144</v>
      </c>
      <c r="F184" s="496" t="s">
        <v>251</v>
      </c>
      <c r="G184" s="496" t="s">
        <v>396</v>
      </c>
      <c r="H184" s="496" t="s">
        <v>36</v>
      </c>
      <c r="I184" s="496" t="s">
        <v>37</v>
      </c>
      <c r="J184" s="497">
        <v>150</v>
      </c>
      <c r="K184" s="496" t="s">
        <v>38</v>
      </c>
      <c r="L184" s="496" t="s">
        <v>39</v>
      </c>
      <c r="M184" s="496" t="s">
        <v>40</v>
      </c>
    </row>
    <row r="185" spans="2:13" ht="14.5" x14ac:dyDescent="0.35">
      <c r="B185" s="496" t="s">
        <v>397</v>
      </c>
      <c r="C185" s="496" t="s">
        <v>142</v>
      </c>
      <c r="D185" s="496" t="s">
        <v>143</v>
      </c>
      <c r="E185" s="496" t="s">
        <v>144</v>
      </c>
      <c r="F185" s="496" t="s">
        <v>251</v>
      </c>
      <c r="G185" s="496" t="s">
        <v>398</v>
      </c>
      <c r="H185" s="496" t="s">
        <v>36</v>
      </c>
      <c r="I185" s="496" t="s">
        <v>37</v>
      </c>
      <c r="J185" s="497">
        <v>200</v>
      </c>
      <c r="K185" s="496" t="s">
        <v>38</v>
      </c>
      <c r="L185" s="496" t="s">
        <v>39</v>
      </c>
      <c r="M185" s="496" t="s">
        <v>40</v>
      </c>
    </row>
    <row r="186" spans="2:13" ht="14.5" x14ac:dyDescent="0.35">
      <c r="B186" s="496" t="s">
        <v>399</v>
      </c>
      <c r="C186" s="496" t="s">
        <v>142</v>
      </c>
      <c r="D186" s="496" t="s">
        <v>143</v>
      </c>
      <c r="E186" s="496" t="s">
        <v>144</v>
      </c>
      <c r="F186" s="496" t="s">
        <v>251</v>
      </c>
      <c r="G186" s="496" t="s">
        <v>400</v>
      </c>
      <c r="H186" s="496" t="s">
        <v>36</v>
      </c>
      <c r="I186" s="496" t="s">
        <v>37</v>
      </c>
      <c r="J186" s="497">
        <v>5</v>
      </c>
      <c r="K186" s="496" t="s">
        <v>38</v>
      </c>
      <c r="L186" s="496" t="s">
        <v>39</v>
      </c>
      <c r="M186" s="496" t="s">
        <v>40</v>
      </c>
    </row>
    <row r="187" spans="2:13" ht="14.5" x14ac:dyDescent="0.35">
      <c r="B187" s="496" t="s">
        <v>401</v>
      </c>
      <c r="C187" s="496" t="s">
        <v>142</v>
      </c>
      <c r="D187" s="496" t="s">
        <v>143</v>
      </c>
      <c r="E187" s="496" t="s">
        <v>144</v>
      </c>
      <c r="F187" s="496" t="s">
        <v>251</v>
      </c>
      <c r="G187" s="496" t="s">
        <v>402</v>
      </c>
      <c r="H187" s="496" t="s">
        <v>36</v>
      </c>
      <c r="I187" s="496" t="s">
        <v>37</v>
      </c>
      <c r="J187" s="497">
        <v>5</v>
      </c>
      <c r="K187" s="496" t="s">
        <v>38</v>
      </c>
      <c r="L187" s="496" t="s">
        <v>39</v>
      </c>
      <c r="M187" s="496" t="s">
        <v>40</v>
      </c>
    </row>
    <row r="188" spans="2:13" ht="14.5" x14ac:dyDescent="0.35">
      <c r="B188" s="496" t="s">
        <v>403</v>
      </c>
      <c r="C188" s="496" t="s">
        <v>142</v>
      </c>
      <c r="D188" s="496" t="s">
        <v>143</v>
      </c>
      <c r="E188" s="496" t="s">
        <v>144</v>
      </c>
      <c r="F188" s="496" t="s">
        <v>251</v>
      </c>
      <c r="G188" s="496" t="s">
        <v>404</v>
      </c>
      <c r="H188" s="496" t="s">
        <v>36</v>
      </c>
      <c r="I188" s="496" t="s">
        <v>37</v>
      </c>
      <c r="J188" s="497">
        <v>5</v>
      </c>
      <c r="K188" s="496" t="s">
        <v>38</v>
      </c>
      <c r="L188" s="496" t="s">
        <v>39</v>
      </c>
      <c r="M188" s="496" t="s">
        <v>40</v>
      </c>
    </row>
    <row r="189" spans="2:13" ht="14.5" x14ac:dyDescent="0.35">
      <c r="B189" s="496" t="s">
        <v>405</v>
      </c>
      <c r="C189" s="496" t="s">
        <v>142</v>
      </c>
      <c r="D189" s="496" t="s">
        <v>143</v>
      </c>
      <c r="E189" s="496" t="s">
        <v>144</v>
      </c>
      <c r="F189" s="496" t="s">
        <v>406</v>
      </c>
      <c r="G189" s="496" t="s">
        <v>407</v>
      </c>
      <c r="H189" s="496" t="s">
        <v>36</v>
      </c>
      <c r="I189" s="496" t="s">
        <v>37</v>
      </c>
      <c r="J189" s="497">
        <v>375</v>
      </c>
      <c r="K189" s="496" t="s">
        <v>38</v>
      </c>
      <c r="L189" s="496" t="s">
        <v>39</v>
      </c>
      <c r="M189" s="496" t="s">
        <v>40</v>
      </c>
    </row>
    <row r="190" spans="2:13" ht="14.5" x14ac:dyDescent="0.35">
      <c r="B190" s="496" t="s">
        <v>408</v>
      </c>
      <c r="C190" s="496" t="s">
        <v>142</v>
      </c>
      <c r="D190" s="496" t="s">
        <v>143</v>
      </c>
      <c r="E190" s="496" t="s">
        <v>144</v>
      </c>
      <c r="F190" s="496" t="s">
        <v>406</v>
      </c>
      <c r="G190" s="496" t="s">
        <v>409</v>
      </c>
      <c r="H190" s="496" t="s">
        <v>36</v>
      </c>
      <c r="I190" s="496" t="s">
        <v>37</v>
      </c>
      <c r="J190" s="497">
        <v>500</v>
      </c>
      <c r="K190" s="496" t="s">
        <v>38</v>
      </c>
      <c r="L190" s="496" t="s">
        <v>39</v>
      </c>
      <c r="M190" s="496" t="s">
        <v>40</v>
      </c>
    </row>
    <row r="191" spans="2:13" ht="14.5" x14ac:dyDescent="0.35">
      <c r="B191" s="496" t="s">
        <v>410</v>
      </c>
      <c r="C191" s="496" t="s">
        <v>142</v>
      </c>
      <c r="D191" s="496" t="s">
        <v>143</v>
      </c>
      <c r="E191" s="496" t="s">
        <v>144</v>
      </c>
      <c r="F191" s="496" t="s">
        <v>406</v>
      </c>
      <c r="G191" s="496" t="s">
        <v>411</v>
      </c>
      <c r="H191" s="496" t="s">
        <v>36</v>
      </c>
      <c r="I191" s="496" t="s">
        <v>37</v>
      </c>
      <c r="J191" s="497">
        <v>375</v>
      </c>
      <c r="K191" s="496" t="s">
        <v>38</v>
      </c>
      <c r="L191" s="496" t="s">
        <v>39</v>
      </c>
      <c r="M191" s="496" t="s">
        <v>40</v>
      </c>
    </row>
    <row r="192" spans="2:13" ht="14.5" x14ac:dyDescent="0.35">
      <c r="B192" s="496" t="s">
        <v>412</v>
      </c>
      <c r="C192" s="496" t="s">
        <v>142</v>
      </c>
      <c r="D192" s="496" t="s">
        <v>143</v>
      </c>
      <c r="E192" s="496" t="s">
        <v>144</v>
      </c>
      <c r="F192" s="496" t="s">
        <v>406</v>
      </c>
      <c r="G192" s="496" t="s">
        <v>413</v>
      </c>
      <c r="H192" s="496" t="s">
        <v>36</v>
      </c>
      <c r="I192" s="496" t="s">
        <v>37</v>
      </c>
      <c r="J192" s="497">
        <v>500</v>
      </c>
      <c r="K192" s="496" t="s">
        <v>38</v>
      </c>
      <c r="L192" s="496" t="s">
        <v>39</v>
      </c>
      <c r="M192" s="496" t="s">
        <v>40</v>
      </c>
    </row>
    <row r="193" spans="2:13" ht="14.5" x14ac:dyDescent="0.35">
      <c r="B193" s="496" t="s">
        <v>414</v>
      </c>
      <c r="C193" s="496" t="s">
        <v>142</v>
      </c>
      <c r="D193" s="496" t="s">
        <v>143</v>
      </c>
      <c r="E193" s="496" t="s">
        <v>144</v>
      </c>
      <c r="F193" s="496" t="s">
        <v>406</v>
      </c>
      <c r="G193" s="496" t="s">
        <v>415</v>
      </c>
      <c r="H193" s="496" t="s">
        <v>36</v>
      </c>
      <c r="I193" s="496" t="s">
        <v>37</v>
      </c>
      <c r="J193" s="497">
        <v>375</v>
      </c>
      <c r="K193" s="496" t="s">
        <v>38</v>
      </c>
      <c r="L193" s="496" t="s">
        <v>39</v>
      </c>
      <c r="M193" s="496" t="s">
        <v>40</v>
      </c>
    </row>
    <row r="194" spans="2:13" ht="14.5" x14ac:dyDescent="0.35">
      <c r="B194" s="496" t="s">
        <v>416</v>
      </c>
      <c r="C194" s="496" t="s">
        <v>142</v>
      </c>
      <c r="D194" s="496" t="s">
        <v>143</v>
      </c>
      <c r="E194" s="496" t="s">
        <v>144</v>
      </c>
      <c r="F194" s="496" t="s">
        <v>406</v>
      </c>
      <c r="G194" s="496" t="s">
        <v>417</v>
      </c>
      <c r="H194" s="496" t="s">
        <v>36</v>
      </c>
      <c r="I194" s="496" t="s">
        <v>37</v>
      </c>
      <c r="J194" s="497">
        <v>375</v>
      </c>
      <c r="K194" s="496" t="s">
        <v>38</v>
      </c>
      <c r="L194" s="496" t="s">
        <v>39</v>
      </c>
      <c r="M194" s="496" t="s">
        <v>40</v>
      </c>
    </row>
    <row r="195" spans="2:13" ht="14.5" x14ac:dyDescent="0.35">
      <c r="B195" s="496" t="s">
        <v>418</v>
      </c>
      <c r="C195" s="496" t="s">
        <v>142</v>
      </c>
      <c r="D195" s="496" t="s">
        <v>143</v>
      </c>
      <c r="E195" s="496" t="s">
        <v>144</v>
      </c>
      <c r="F195" s="496" t="s">
        <v>406</v>
      </c>
      <c r="G195" s="496" t="s">
        <v>419</v>
      </c>
      <c r="H195" s="496" t="s">
        <v>36</v>
      </c>
      <c r="I195" s="496" t="s">
        <v>37</v>
      </c>
      <c r="J195" s="497">
        <v>500</v>
      </c>
      <c r="K195" s="496" t="s">
        <v>38</v>
      </c>
      <c r="L195" s="496" t="s">
        <v>39</v>
      </c>
      <c r="M195" s="496" t="s">
        <v>40</v>
      </c>
    </row>
    <row r="196" spans="2:13" ht="14.5" x14ac:dyDescent="0.35">
      <c r="B196" s="496" t="s">
        <v>420</v>
      </c>
      <c r="C196" s="496" t="s">
        <v>142</v>
      </c>
      <c r="D196" s="496" t="s">
        <v>143</v>
      </c>
      <c r="E196" s="496" t="s">
        <v>144</v>
      </c>
      <c r="F196" s="496" t="s">
        <v>406</v>
      </c>
      <c r="G196" s="496" t="s">
        <v>421</v>
      </c>
      <c r="H196" s="496" t="s">
        <v>36</v>
      </c>
      <c r="I196" s="496" t="s">
        <v>37</v>
      </c>
      <c r="J196" s="497">
        <v>375</v>
      </c>
      <c r="K196" s="496" t="s">
        <v>38</v>
      </c>
      <c r="L196" s="496" t="s">
        <v>39</v>
      </c>
      <c r="M196" s="496" t="s">
        <v>40</v>
      </c>
    </row>
    <row r="197" spans="2:13" ht="14.5" x14ac:dyDescent="0.35">
      <c r="B197" s="496" t="s">
        <v>422</v>
      </c>
      <c r="C197" s="496" t="s">
        <v>142</v>
      </c>
      <c r="D197" s="496" t="s">
        <v>143</v>
      </c>
      <c r="E197" s="496" t="s">
        <v>144</v>
      </c>
      <c r="F197" s="496" t="s">
        <v>406</v>
      </c>
      <c r="G197" s="496" t="s">
        <v>423</v>
      </c>
      <c r="H197" s="496" t="s">
        <v>36</v>
      </c>
      <c r="I197" s="496" t="s">
        <v>37</v>
      </c>
      <c r="J197" s="497">
        <v>375</v>
      </c>
      <c r="K197" s="496" t="s">
        <v>38</v>
      </c>
      <c r="L197" s="496" t="s">
        <v>39</v>
      </c>
      <c r="M197" s="496" t="s">
        <v>40</v>
      </c>
    </row>
    <row r="198" spans="2:13" ht="14.5" x14ac:dyDescent="0.35">
      <c r="B198" s="496" t="s">
        <v>424</v>
      </c>
      <c r="C198" s="496" t="s">
        <v>142</v>
      </c>
      <c r="D198" s="496" t="s">
        <v>143</v>
      </c>
      <c r="E198" s="496" t="s">
        <v>144</v>
      </c>
      <c r="F198" s="496" t="s">
        <v>406</v>
      </c>
      <c r="G198" s="496" t="s">
        <v>425</v>
      </c>
      <c r="H198" s="496" t="s">
        <v>36</v>
      </c>
      <c r="I198" s="496" t="s">
        <v>37</v>
      </c>
      <c r="J198" s="497">
        <v>375</v>
      </c>
      <c r="K198" s="496" t="s">
        <v>38</v>
      </c>
      <c r="L198" s="496" t="s">
        <v>39</v>
      </c>
      <c r="M198" s="496" t="s">
        <v>40</v>
      </c>
    </row>
    <row r="199" spans="2:13" ht="14.5" x14ac:dyDescent="0.35">
      <c r="B199" s="496" t="s">
        <v>426</v>
      </c>
      <c r="C199" s="496" t="s">
        <v>142</v>
      </c>
      <c r="D199" s="496" t="s">
        <v>143</v>
      </c>
      <c r="E199" s="496" t="s">
        <v>144</v>
      </c>
      <c r="F199" s="496" t="s">
        <v>406</v>
      </c>
      <c r="G199" s="496" t="s">
        <v>427</v>
      </c>
      <c r="H199" s="496" t="s">
        <v>36</v>
      </c>
      <c r="I199" s="496" t="s">
        <v>37</v>
      </c>
      <c r="J199" s="497">
        <v>375</v>
      </c>
      <c r="K199" s="496" t="s">
        <v>38</v>
      </c>
      <c r="L199" s="496" t="s">
        <v>39</v>
      </c>
      <c r="M199" s="496" t="s">
        <v>40</v>
      </c>
    </row>
    <row r="200" spans="2:13" ht="14.5" x14ac:dyDescent="0.35">
      <c r="B200" s="496" t="s">
        <v>428</v>
      </c>
      <c r="C200" s="496" t="s">
        <v>142</v>
      </c>
      <c r="D200" s="496" t="s">
        <v>143</v>
      </c>
      <c r="E200" s="496" t="s">
        <v>144</v>
      </c>
      <c r="F200" s="496" t="s">
        <v>406</v>
      </c>
      <c r="G200" s="496" t="s">
        <v>429</v>
      </c>
      <c r="H200" s="496" t="s">
        <v>36</v>
      </c>
      <c r="I200" s="496" t="s">
        <v>37</v>
      </c>
      <c r="J200" s="497">
        <v>500</v>
      </c>
      <c r="K200" s="496" t="s">
        <v>38</v>
      </c>
      <c r="L200" s="496" t="s">
        <v>39</v>
      </c>
      <c r="M200" s="496" t="s">
        <v>40</v>
      </c>
    </row>
    <row r="201" spans="2:13" ht="14.5" x14ac:dyDescent="0.35">
      <c r="B201" s="496" t="s">
        <v>430</v>
      </c>
      <c r="C201" s="496" t="s">
        <v>142</v>
      </c>
      <c r="D201" s="496" t="s">
        <v>143</v>
      </c>
      <c r="E201" s="496" t="s">
        <v>144</v>
      </c>
      <c r="F201" s="496" t="s">
        <v>406</v>
      </c>
      <c r="G201" s="496" t="s">
        <v>431</v>
      </c>
      <c r="H201" s="496" t="s">
        <v>36</v>
      </c>
      <c r="I201" s="496" t="s">
        <v>37</v>
      </c>
      <c r="J201" s="497">
        <v>375</v>
      </c>
      <c r="K201" s="496" t="s">
        <v>38</v>
      </c>
      <c r="L201" s="496" t="s">
        <v>39</v>
      </c>
      <c r="M201" s="496" t="s">
        <v>40</v>
      </c>
    </row>
    <row r="202" spans="2:13" ht="14.5" x14ac:dyDescent="0.35">
      <c r="B202" s="496" t="s">
        <v>432</v>
      </c>
      <c r="C202" s="496" t="s">
        <v>142</v>
      </c>
      <c r="D202" s="496" t="s">
        <v>143</v>
      </c>
      <c r="E202" s="496" t="s">
        <v>144</v>
      </c>
      <c r="F202" s="496" t="s">
        <v>406</v>
      </c>
      <c r="G202" s="496" t="s">
        <v>433</v>
      </c>
      <c r="H202" s="496" t="s">
        <v>36</v>
      </c>
      <c r="I202" s="496" t="s">
        <v>37</v>
      </c>
      <c r="J202" s="497">
        <v>500</v>
      </c>
      <c r="K202" s="496" t="s">
        <v>38</v>
      </c>
      <c r="L202" s="496" t="s">
        <v>39</v>
      </c>
      <c r="M202" s="496" t="s">
        <v>40</v>
      </c>
    </row>
    <row r="203" spans="2:13" ht="14.5" x14ac:dyDescent="0.35">
      <c r="B203" s="496" t="s">
        <v>434</v>
      </c>
      <c r="C203" s="496" t="s">
        <v>142</v>
      </c>
      <c r="D203" s="496" t="s">
        <v>143</v>
      </c>
      <c r="E203" s="496" t="s">
        <v>144</v>
      </c>
      <c r="F203" s="496" t="s">
        <v>406</v>
      </c>
      <c r="G203" s="496" t="s">
        <v>435</v>
      </c>
      <c r="H203" s="496" t="s">
        <v>36</v>
      </c>
      <c r="I203" s="496" t="s">
        <v>37</v>
      </c>
      <c r="J203" s="497">
        <v>375</v>
      </c>
      <c r="K203" s="496" t="s">
        <v>38</v>
      </c>
      <c r="L203" s="496" t="s">
        <v>39</v>
      </c>
      <c r="M203" s="496" t="s">
        <v>40</v>
      </c>
    </row>
    <row r="204" spans="2:13" ht="14.5" x14ac:dyDescent="0.35">
      <c r="B204" s="496" t="s">
        <v>436</v>
      </c>
      <c r="C204" s="496" t="s">
        <v>142</v>
      </c>
      <c r="D204" s="496" t="s">
        <v>143</v>
      </c>
      <c r="E204" s="496" t="s">
        <v>144</v>
      </c>
      <c r="F204" s="496" t="s">
        <v>406</v>
      </c>
      <c r="G204" s="496" t="s">
        <v>437</v>
      </c>
      <c r="H204" s="496" t="s">
        <v>36</v>
      </c>
      <c r="I204" s="496" t="s">
        <v>37</v>
      </c>
      <c r="J204" s="497">
        <v>500</v>
      </c>
      <c r="K204" s="496" t="s">
        <v>38</v>
      </c>
      <c r="L204" s="496" t="s">
        <v>39</v>
      </c>
      <c r="M204" s="496" t="s">
        <v>40</v>
      </c>
    </row>
    <row r="205" spans="2:13" ht="14.5" x14ac:dyDescent="0.35">
      <c r="B205" s="496" t="s">
        <v>438</v>
      </c>
      <c r="C205" s="496" t="s">
        <v>142</v>
      </c>
      <c r="D205" s="496" t="s">
        <v>143</v>
      </c>
      <c r="E205" s="496" t="s">
        <v>144</v>
      </c>
      <c r="F205" s="496" t="s">
        <v>406</v>
      </c>
      <c r="G205" s="496" t="s">
        <v>439</v>
      </c>
      <c r="H205" s="496" t="s">
        <v>36</v>
      </c>
      <c r="I205" s="496" t="s">
        <v>37</v>
      </c>
      <c r="J205" s="497">
        <v>375</v>
      </c>
      <c r="K205" s="496" t="s">
        <v>38</v>
      </c>
      <c r="L205" s="496" t="s">
        <v>39</v>
      </c>
      <c r="M205" s="496" t="s">
        <v>40</v>
      </c>
    </row>
    <row r="206" spans="2:13" ht="14.5" x14ac:dyDescent="0.35">
      <c r="B206" s="496" t="s">
        <v>440</v>
      </c>
      <c r="C206" s="496" t="s">
        <v>142</v>
      </c>
      <c r="D206" s="496" t="s">
        <v>143</v>
      </c>
      <c r="E206" s="496" t="s">
        <v>144</v>
      </c>
      <c r="F206" s="496" t="s">
        <v>406</v>
      </c>
      <c r="G206" s="496" t="s">
        <v>441</v>
      </c>
      <c r="H206" s="496" t="s">
        <v>36</v>
      </c>
      <c r="I206" s="496" t="s">
        <v>37</v>
      </c>
      <c r="J206" s="497">
        <v>500</v>
      </c>
      <c r="K206" s="496" t="s">
        <v>38</v>
      </c>
      <c r="L206" s="496" t="s">
        <v>39</v>
      </c>
      <c r="M206" s="496" t="s">
        <v>40</v>
      </c>
    </row>
    <row r="207" spans="2:13" ht="14.5" x14ac:dyDescent="0.35">
      <c r="B207" s="496" t="s">
        <v>442</v>
      </c>
      <c r="C207" s="496" t="s">
        <v>142</v>
      </c>
      <c r="D207" s="496" t="s">
        <v>143</v>
      </c>
      <c r="E207" s="496" t="s">
        <v>144</v>
      </c>
      <c r="F207" s="496" t="s">
        <v>406</v>
      </c>
      <c r="G207" s="496" t="s">
        <v>443</v>
      </c>
      <c r="H207" s="496" t="s">
        <v>36</v>
      </c>
      <c r="I207" s="496" t="s">
        <v>37</v>
      </c>
      <c r="J207" s="497">
        <v>500</v>
      </c>
      <c r="K207" s="496" t="s">
        <v>38</v>
      </c>
      <c r="L207" s="496" t="s">
        <v>39</v>
      </c>
      <c r="M207" s="496" t="s">
        <v>40</v>
      </c>
    </row>
    <row r="208" spans="2:13" ht="14.5" x14ac:dyDescent="0.35">
      <c r="B208" s="496" t="s">
        <v>444</v>
      </c>
      <c r="C208" s="496" t="s">
        <v>142</v>
      </c>
      <c r="D208" s="496" t="s">
        <v>143</v>
      </c>
      <c r="E208" s="496" t="s">
        <v>144</v>
      </c>
      <c r="F208" s="496" t="s">
        <v>406</v>
      </c>
      <c r="G208" s="496" t="s">
        <v>445</v>
      </c>
      <c r="H208" s="496" t="s">
        <v>36</v>
      </c>
      <c r="I208" s="496" t="s">
        <v>37</v>
      </c>
      <c r="J208" s="497">
        <v>500</v>
      </c>
      <c r="K208" s="496" t="s">
        <v>38</v>
      </c>
      <c r="L208" s="496" t="s">
        <v>39</v>
      </c>
      <c r="M208" s="496" t="s">
        <v>40</v>
      </c>
    </row>
    <row r="209" spans="2:13" ht="14.5" x14ac:dyDescent="0.35">
      <c r="B209" s="496" t="s">
        <v>446</v>
      </c>
      <c r="C209" s="496" t="s">
        <v>142</v>
      </c>
      <c r="D209" s="496" t="s">
        <v>143</v>
      </c>
      <c r="E209" s="496" t="s">
        <v>144</v>
      </c>
      <c r="F209" s="496" t="s">
        <v>406</v>
      </c>
      <c r="G209" s="496" t="s">
        <v>447</v>
      </c>
      <c r="H209" s="496" t="s">
        <v>36</v>
      </c>
      <c r="I209" s="496" t="s">
        <v>37</v>
      </c>
      <c r="J209" s="497">
        <v>375</v>
      </c>
      <c r="K209" s="496" t="s">
        <v>38</v>
      </c>
      <c r="L209" s="496" t="s">
        <v>39</v>
      </c>
      <c r="M209" s="496" t="s">
        <v>40</v>
      </c>
    </row>
    <row r="210" spans="2:13" ht="14.5" x14ac:dyDescent="0.35">
      <c r="B210" s="496" t="s">
        <v>448</v>
      </c>
      <c r="C210" s="496" t="s">
        <v>142</v>
      </c>
      <c r="D210" s="496" t="s">
        <v>143</v>
      </c>
      <c r="E210" s="496" t="s">
        <v>144</v>
      </c>
      <c r="F210" s="496" t="s">
        <v>406</v>
      </c>
      <c r="G210" s="496" t="s">
        <v>449</v>
      </c>
      <c r="H210" s="496" t="s">
        <v>36</v>
      </c>
      <c r="I210" s="496" t="s">
        <v>37</v>
      </c>
      <c r="J210" s="497">
        <v>500</v>
      </c>
      <c r="K210" s="496" t="s">
        <v>38</v>
      </c>
      <c r="L210" s="496" t="s">
        <v>39</v>
      </c>
      <c r="M210" s="496" t="s">
        <v>40</v>
      </c>
    </row>
    <row r="211" spans="2:13" ht="14.5" x14ac:dyDescent="0.35">
      <c r="B211" s="496" t="s">
        <v>450</v>
      </c>
      <c r="C211" s="496" t="s">
        <v>142</v>
      </c>
      <c r="D211" s="496" t="s">
        <v>143</v>
      </c>
      <c r="E211" s="496" t="s">
        <v>144</v>
      </c>
      <c r="F211" s="496" t="s">
        <v>406</v>
      </c>
      <c r="G211" s="496" t="s">
        <v>451</v>
      </c>
      <c r="H211" s="496" t="s">
        <v>36</v>
      </c>
      <c r="I211" s="496" t="s">
        <v>37</v>
      </c>
      <c r="J211" s="497">
        <v>500</v>
      </c>
      <c r="K211" s="496" t="s">
        <v>38</v>
      </c>
      <c r="L211" s="496" t="s">
        <v>39</v>
      </c>
      <c r="M211" s="496" t="s">
        <v>40</v>
      </c>
    </row>
    <row r="212" spans="2:13" ht="14.5" x14ac:dyDescent="0.35">
      <c r="B212" s="496" t="s">
        <v>452</v>
      </c>
      <c r="C212" s="496" t="s">
        <v>142</v>
      </c>
      <c r="D212" s="496" t="s">
        <v>143</v>
      </c>
      <c r="E212" s="496" t="s">
        <v>144</v>
      </c>
      <c r="F212" s="496" t="s">
        <v>406</v>
      </c>
      <c r="G212" s="496" t="s">
        <v>453</v>
      </c>
      <c r="H212" s="496" t="s">
        <v>36</v>
      </c>
      <c r="I212" s="496" t="s">
        <v>37</v>
      </c>
      <c r="J212" s="497">
        <v>500</v>
      </c>
      <c r="K212" s="496" t="s">
        <v>38</v>
      </c>
      <c r="L212" s="496" t="s">
        <v>39</v>
      </c>
      <c r="M212" s="496" t="s">
        <v>40</v>
      </c>
    </row>
    <row r="213" spans="2:13" ht="14.5" x14ac:dyDescent="0.35">
      <c r="B213" s="496" t="s">
        <v>454</v>
      </c>
      <c r="C213" s="496" t="s">
        <v>142</v>
      </c>
      <c r="D213" s="496" t="s">
        <v>143</v>
      </c>
      <c r="E213" s="496" t="s">
        <v>144</v>
      </c>
      <c r="F213" s="496" t="s">
        <v>406</v>
      </c>
      <c r="G213" s="496" t="s">
        <v>455</v>
      </c>
      <c r="H213" s="496" t="s">
        <v>36</v>
      </c>
      <c r="I213" s="496" t="s">
        <v>37</v>
      </c>
      <c r="J213" s="497">
        <v>125</v>
      </c>
      <c r="K213" s="496" t="s">
        <v>38</v>
      </c>
      <c r="L213" s="496" t="s">
        <v>39</v>
      </c>
      <c r="M213" s="496" t="s">
        <v>40</v>
      </c>
    </row>
    <row r="214" spans="2:13" ht="14.5" x14ac:dyDescent="0.35">
      <c r="B214" s="496" t="s">
        <v>456</v>
      </c>
      <c r="C214" s="496" t="s">
        <v>142</v>
      </c>
      <c r="D214" s="496" t="s">
        <v>143</v>
      </c>
      <c r="E214" s="496" t="s">
        <v>144</v>
      </c>
      <c r="F214" s="496" t="s">
        <v>406</v>
      </c>
      <c r="G214" s="496" t="s">
        <v>457</v>
      </c>
      <c r="H214" s="496" t="s">
        <v>36</v>
      </c>
      <c r="I214" s="496" t="s">
        <v>37</v>
      </c>
      <c r="J214" s="497">
        <v>250</v>
      </c>
      <c r="K214" s="496" t="s">
        <v>38</v>
      </c>
      <c r="L214" s="496" t="s">
        <v>39</v>
      </c>
      <c r="M214" s="496" t="s">
        <v>40</v>
      </c>
    </row>
    <row r="215" spans="2:13" ht="14.5" x14ac:dyDescent="0.35">
      <c r="B215" s="496" t="s">
        <v>458</v>
      </c>
      <c r="C215" s="496" t="s">
        <v>142</v>
      </c>
      <c r="D215" s="496" t="s">
        <v>143</v>
      </c>
      <c r="E215" s="496" t="s">
        <v>144</v>
      </c>
      <c r="F215" s="496" t="s">
        <v>406</v>
      </c>
      <c r="G215" s="496" t="s">
        <v>459</v>
      </c>
      <c r="H215" s="496" t="s">
        <v>36</v>
      </c>
      <c r="I215" s="496" t="s">
        <v>37</v>
      </c>
      <c r="J215" s="497">
        <v>375</v>
      </c>
      <c r="K215" s="496" t="s">
        <v>38</v>
      </c>
      <c r="L215" s="496" t="s">
        <v>39</v>
      </c>
      <c r="M215" s="496" t="s">
        <v>40</v>
      </c>
    </row>
    <row r="216" spans="2:13" ht="14.5" x14ac:dyDescent="0.35">
      <c r="B216" s="496" t="s">
        <v>460</v>
      </c>
      <c r="C216" s="496" t="s">
        <v>142</v>
      </c>
      <c r="D216" s="496" t="s">
        <v>143</v>
      </c>
      <c r="E216" s="496" t="s">
        <v>144</v>
      </c>
      <c r="F216" s="496" t="s">
        <v>406</v>
      </c>
      <c r="G216" s="496" t="s">
        <v>461</v>
      </c>
      <c r="H216" s="496" t="s">
        <v>36</v>
      </c>
      <c r="I216" s="496" t="s">
        <v>37</v>
      </c>
      <c r="J216" s="497">
        <v>5</v>
      </c>
      <c r="K216" s="496" t="s">
        <v>38</v>
      </c>
      <c r="L216" s="496" t="s">
        <v>39</v>
      </c>
      <c r="M216" s="496" t="s">
        <v>40</v>
      </c>
    </row>
    <row r="217" spans="2:13" ht="14.5" x14ac:dyDescent="0.35">
      <c r="B217" s="496" t="s">
        <v>462</v>
      </c>
      <c r="C217" s="496" t="s">
        <v>142</v>
      </c>
      <c r="D217" s="496" t="s">
        <v>143</v>
      </c>
      <c r="E217" s="496" t="s">
        <v>144</v>
      </c>
      <c r="F217" s="496" t="s">
        <v>406</v>
      </c>
      <c r="G217" s="496" t="s">
        <v>463</v>
      </c>
      <c r="H217" s="496" t="s">
        <v>36</v>
      </c>
      <c r="I217" s="496" t="s">
        <v>37</v>
      </c>
      <c r="J217" s="497">
        <v>25</v>
      </c>
      <c r="K217" s="496" t="s">
        <v>38</v>
      </c>
      <c r="L217" s="496" t="s">
        <v>39</v>
      </c>
      <c r="M217" s="496" t="s">
        <v>40</v>
      </c>
    </row>
    <row r="218" spans="2:13" ht="14.5" x14ac:dyDescent="0.35">
      <c r="B218" s="496" t="s">
        <v>464</v>
      </c>
      <c r="C218" s="496" t="s">
        <v>142</v>
      </c>
      <c r="D218" s="496" t="s">
        <v>143</v>
      </c>
      <c r="E218" s="496" t="s">
        <v>144</v>
      </c>
      <c r="F218" s="496" t="s">
        <v>406</v>
      </c>
      <c r="G218" s="496" t="s">
        <v>465</v>
      </c>
      <c r="H218" s="496" t="s">
        <v>36</v>
      </c>
      <c r="I218" s="496" t="s">
        <v>37</v>
      </c>
      <c r="J218" s="497">
        <v>5</v>
      </c>
      <c r="K218" s="496" t="s">
        <v>38</v>
      </c>
      <c r="L218" s="496" t="s">
        <v>39</v>
      </c>
      <c r="M218" s="496" t="s">
        <v>40</v>
      </c>
    </row>
    <row r="219" spans="2:13" ht="14.5" x14ac:dyDescent="0.35">
      <c r="B219" s="496" t="s">
        <v>466</v>
      </c>
      <c r="C219" s="496" t="s">
        <v>142</v>
      </c>
      <c r="D219" s="496" t="s">
        <v>143</v>
      </c>
      <c r="E219" s="496" t="s">
        <v>144</v>
      </c>
      <c r="F219" s="496" t="s">
        <v>406</v>
      </c>
      <c r="G219" s="496" t="s">
        <v>467</v>
      </c>
      <c r="H219" s="496" t="s">
        <v>36</v>
      </c>
      <c r="I219" s="496" t="s">
        <v>37</v>
      </c>
      <c r="J219" s="497">
        <v>250</v>
      </c>
      <c r="K219" s="496" t="s">
        <v>38</v>
      </c>
      <c r="L219" s="496" t="s">
        <v>39</v>
      </c>
      <c r="M219" s="496" t="s">
        <v>40</v>
      </c>
    </row>
    <row r="220" spans="2:13" ht="14.5" x14ac:dyDescent="0.35">
      <c r="B220" s="496" t="s">
        <v>468</v>
      </c>
      <c r="C220" s="496" t="s">
        <v>142</v>
      </c>
      <c r="D220" s="496" t="s">
        <v>143</v>
      </c>
      <c r="E220" s="496" t="s">
        <v>144</v>
      </c>
      <c r="F220" s="496" t="s">
        <v>406</v>
      </c>
      <c r="G220" s="496" t="s">
        <v>469</v>
      </c>
      <c r="H220" s="496" t="s">
        <v>36</v>
      </c>
      <c r="I220" s="496" t="s">
        <v>37</v>
      </c>
      <c r="J220" s="497">
        <v>250</v>
      </c>
      <c r="K220" s="496" t="s">
        <v>38</v>
      </c>
      <c r="L220" s="496" t="s">
        <v>39</v>
      </c>
      <c r="M220" s="496" t="s">
        <v>40</v>
      </c>
    </row>
    <row r="221" spans="2:13" ht="14.5" x14ac:dyDescent="0.35">
      <c r="B221" s="496" t="s">
        <v>470</v>
      </c>
      <c r="C221" s="496" t="s">
        <v>142</v>
      </c>
      <c r="D221" s="496" t="s">
        <v>143</v>
      </c>
      <c r="E221" s="496" t="s">
        <v>144</v>
      </c>
      <c r="F221" s="496" t="s">
        <v>406</v>
      </c>
      <c r="G221" s="496" t="s">
        <v>471</v>
      </c>
      <c r="H221" s="496" t="s">
        <v>36</v>
      </c>
      <c r="I221" s="496" t="s">
        <v>37</v>
      </c>
      <c r="J221" s="497">
        <v>250</v>
      </c>
      <c r="K221" s="496" t="s">
        <v>38</v>
      </c>
      <c r="L221" s="496" t="s">
        <v>39</v>
      </c>
      <c r="M221" s="496" t="s">
        <v>40</v>
      </c>
    </row>
    <row r="222" spans="2:13" ht="14.5" x14ac:dyDescent="0.35">
      <c r="B222" s="496" t="s">
        <v>472</v>
      </c>
      <c r="C222" s="496" t="s">
        <v>142</v>
      </c>
      <c r="D222" s="496" t="s">
        <v>143</v>
      </c>
      <c r="E222" s="496" t="s">
        <v>144</v>
      </c>
      <c r="F222" s="496" t="s">
        <v>406</v>
      </c>
      <c r="G222" s="496" t="s">
        <v>473</v>
      </c>
      <c r="H222" s="496" t="s">
        <v>36</v>
      </c>
      <c r="I222" s="496" t="s">
        <v>37</v>
      </c>
      <c r="J222" s="497">
        <v>500</v>
      </c>
      <c r="K222" s="496" t="s">
        <v>38</v>
      </c>
      <c r="L222" s="496" t="s">
        <v>39</v>
      </c>
      <c r="M222" s="496" t="s">
        <v>40</v>
      </c>
    </row>
    <row r="223" spans="2:13" ht="14.5" x14ac:dyDescent="0.35">
      <c r="B223" s="496" t="s">
        <v>474</v>
      </c>
      <c r="C223" s="496" t="s">
        <v>142</v>
      </c>
      <c r="D223" s="496" t="s">
        <v>143</v>
      </c>
      <c r="E223" s="496" t="s">
        <v>144</v>
      </c>
      <c r="F223" s="496" t="s">
        <v>406</v>
      </c>
      <c r="G223" s="496" t="s">
        <v>475</v>
      </c>
      <c r="H223" s="496" t="s">
        <v>36</v>
      </c>
      <c r="I223" s="496" t="s">
        <v>37</v>
      </c>
      <c r="J223" s="497">
        <v>500</v>
      </c>
      <c r="K223" s="496" t="s">
        <v>38</v>
      </c>
      <c r="L223" s="496" t="s">
        <v>39</v>
      </c>
      <c r="M223" s="496" t="s">
        <v>40</v>
      </c>
    </row>
    <row r="224" spans="2:13" ht="14.5" x14ac:dyDescent="0.35">
      <c r="B224" s="496" t="s">
        <v>476</v>
      </c>
      <c r="C224" s="496" t="s">
        <v>142</v>
      </c>
      <c r="D224" s="496" t="s">
        <v>143</v>
      </c>
      <c r="E224" s="496" t="s">
        <v>144</v>
      </c>
      <c r="F224" s="496" t="s">
        <v>406</v>
      </c>
      <c r="G224" s="496" t="s">
        <v>477</v>
      </c>
      <c r="H224" s="496" t="s">
        <v>36</v>
      </c>
      <c r="I224" s="496" t="s">
        <v>37</v>
      </c>
      <c r="J224" s="497">
        <v>125</v>
      </c>
      <c r="K224" s="496" t="s">
        <v>38</v>
      </c>
      <c r="L224" s="496" t="s">
        <v>39</v>
      </c>
      <c r="M224" s="496" t="s">
        <v>40</v>
      </c>
    </row>
    <row r="225" spans="2:13" ht="14.5" x14ac:dyDescent="0.35">
      <c r="B225" s="496" t="s">
        <v>478</v>
      </c>
      <c r="C225" s="496" t="s">
        <v>142</v>
      </c>
      <c r="D225" s="496" t="s">
        <v>143</v>
      </c>
      <c r="E225" s="496" t="s">
        <v>144</v>
      </c>
      <c r="F225" s="496" t="s">
        <v>251</v>
      </c>
      <c r="G225" s="496" t="s">
        <v>479</v>
      </c>
      <c r="H225" s="496" t="s">
        <v>36</v>
      </c>
      <c r="I225" s="496" t="s">
        <v>37</v>
      </c>
      <c r="J225" s="497">
        <v>400</v>
      </c>
      <c r="K225" s="496" t="s">
        <v>38</v>
      </c>
      <c r="L225" s="496" t="s">
        <v>39</v>
      </c>
      <c r="M225" s="496" t="s">
        <v>40</v>
      </c>
    </row>
    <row r="226" spans="2:13" ht="14.5" x14ac:dyDescent="0.35">
      <c r="B226" s="496" t="s">
        <v>480</v>
      </c>
      <c r="C226" s="496" t="s">
        <v>142</v>
      </c>
      <c r="D226" s="496" t="s">
        <v>143</v>
      </c>
      <c r="E226" s="496" t="s">
        <v>144</v>
      </c>
      <c r="F226" s="496" t="s">
        <v>251</v>
      </c>
      <c r="G226" s="496" t="s">
        <v>481</v>
      </c>
      <c r="H226" s="496" t="s">
        <v>36</v>
      </c>
      <c r="I226" s="496" t="s">
        <v>37</v>
      </c>
      <c r="J226" s="497">
        <v>300</v>
      </c>
      <c r="K226" s="496" t="s">
        <v>38</v>
      </c>
      <c r="L226" s="496" t="s">
        <v>39</v>
      </c>
      <c r="M226" s="496" t="s">
        <v>40</v>
      </c>
    </row>
    <row r="227" spans="2:13" ht="14.5" x14ac:dyDescent="0.35">
      <c r="B227" s="496" t="s">
        <v>482</v>
      </c>
      <c r="C227" s="496" t="s">
        <v>142</v>
      </c>
      <c r="D227" s="496" t="s">
        <v>143</v>
      </c>
      <c r="E227" s="496" t="s">
        <v>144</v>
      </c>
      <c r="F227" s="496" t="s">
        <v>251</v>
      </c>
      <c r="G227" s="496" t="s">
        <v>483</v>
      </c>
      <c r="H227" s="496" t="s">
        <v>36</v>
      </c>
      <c r="I227" s="496" t="s">
        <v>37</v>
      </c>
      <c r="J227" s="497">
        <v>300</v>
      </c>
      <c r="K227" s="496" t="s">
        <v>38</v>
      </c>
      <c r="L227" s="496" t="s">
        <v>39</v>
      </c>
      <c r="M227" s="496" t="s">
        <v>40</v>
      </c>
    </row>
    <row r="228" spans="2:13" ht="14.5" x14ac:dyDescent="0.35">
      <c r="B228" s="496" t="s">
        <v>484</v>
      </c>
      <c r="C228" s="496" t="s">
        <v>142</v>
      </c>
      <c r="D228" s="496" t="s">
        <v>143</v>
      </c>
      <c r="E228" s="496" t="s">
        <v>144</v>
      </c>
      <c r="F228" s="496" t="s">
        <v>251</v>
      </c>
      <c r="G228" s="496" t="s">
        <v>485</v>
      </c>
      <c r="H228" s="496" t="s">
        <v>36</v>
      </c>
      <c r="I228" s="496" t="s">
        <v>37</v>
      </c>
      <c r="J228" s="497">
        <v>50</v>
      </c>
      <c r="K228" s="496" t="s">
        <v>38</v>
      </c>
      <c r="L228" s="496" t="s">
        <v>39</v>
      </c>
      <c r="M228" s="496" t="s">
        <v>40</v>
      </c>
    </row>
    <row r="229" spans="2:13" ht="14.5" x14ac:dyDescent="0.35">
      <c r="B229" s="496" t="s">
        <v>486</v>
      </c>
      <c r="C229" s="496" t="s">
        <v>142</v>
      </c>
      <c r="D229" s="496" t="s">
        <v>143</v>
      </c>
      <c r="E229" s="496" t="s">
        <v>144</v>
      </c>
      <c r="F229" s="496" t="s">
        <v>251</v>
      </c>
      <c r="G229" s="496" t="s">
        <v>487</v>
      </c>
      <c r="H229" s="496" t="s">
        <v>36</v>
      </c>
      <c r="I229" s="496" t="s">
        <v>37</v>
      </c>
      <c r="J229" s="497">
        <v>5</v>
      </c>
      <c r="K229" s="496" t="s">
        <v>38</v>
      </c>
      <c r="L229" s="496" t="s">
        <v>39</v>
      </c>
      <c r="M229" s="496" t="s">
        <v>40</v>
      </c>
    </row>
    <row r="230" spans="2:13" ht="14.5" x14ac:dyDescent="0.35">
      <c r="B230" s="496" t="s">
        <v>488</v>
      </c>
      <c r="C230" s="496" t="s">
        <v>142</v>
      </c>
      <c r="D230" s="496" t="s">
        <v>143</v>
      </c>
      <c r="E230" s="496" t="s">
        <v>144</v>
      </c>
      <c r="F230" s="496" t="s">
        <v>251</v>
      </c>
      <c r="G230" s="496" t="s">
        <v>489</v>
      </c>
      <c r="H230" s="496" t="s">
        <v>36</v>
      </c>
      <c r="I230" s="496" t="s">
        <v>37</v>
      </c>
      <c r="J230" s="497">
        <v>50</v>
      </c>
      <c r="K230" s="496" t="s">
        <v>38</v>
      </c>
      <c r="L230" s="496" t="s">
        <v>39</v>
      </c>
      <c r="M230" s="496" t="s">
        <v>40</v>
      </c>
    </row>
    <row r="231" spans="2:13" ht="14.5" x14ac:dyDescent="0.35">
      <c r="B231" s="496" t="s">
        <v>490</v>
      </c>
      <c r="C231" s="496" t="s">
        <v>142</v>
      </c>
      <c r="D231" s="496" t="s">
        <v>143</v>
      </c>
      <c r="E231" s="496" t="s">
        <v>144</v>
      </c>
      <c r="F231" s="496" t="s">
        <v>251</v>
      </c>
      <c r="G231" s="496" t="s">
        <v>491</v>
      </c>
      <c r="H231" s="496" t="s">
        <v>36</v>
      </c>
      <c r="I231" s="496" t="s">
        <v>37</v>
      </c>
      <c r="J231" s="497">
        <v>5</v>
      </c>
      <c r="K231" s="496" t="s">
        <v>38</v>
      </c>
      <c r="L231" s="496" t="s">
        <v>39</v>
      </c>
      <c r="M231" s="496" t="s">
        <v>40</v>
      </c>
    </row>
    <row r="232" spans="2:13" ht="14.5" x14ac:dyDescent="0.35">
      <c r="B232" s="496" t="s">
        <v>492</v>
      </c>
      <c r="C232" s="496" t="s">
        <v>142</v>
      </c>
      <c r="D232" s="496" t="s">
        <v>143</v>
      </c>
      <c r="E232" s="496" t="s">
        <v>144</v>
      </c>
      <c r="F232" s="496" t="s">
        <v>251</v>
      </c>
      <c r="G232" s="496" t="s">
        <v>493</v>
      </c>
      <c r="H232" s="496" t="s">
        <v>36</v>
      </c>
      <c r="I232" s="496" t="s">
        <v>37</v>
      </c>
      <c r="J232" s="497">
        <v>5</v>
      </c>
      <c r="K232" s="496" t="s">
        <v>38</v>
      </c>
      <c r="L232" s="496" t="s">
        <v>39</v>
      </c>
      <c r="M232" s="496" t="s">
        <v>40</v>
      </c>
    </row>
    <row r="233" spans="2:13" ht="14.5" x14ac:dyDescent="0.35">
      <c r="B233" s="496" t="s">
        <v>494</v>
      </c>
      <c r="C233" s="496" t="s">
        <v>142</v>
      </c>
      <c r="D233" s="496" t="s">
        <v>143</v>
      </c>
      <c r="E233" s="496" t="s">
        <v>144</v>
      </c>
      <c r="F233" s="496" t="s">
        <v>251</v>
      </c>
      <c r="G233" s="496" t="s">
        <v>495</v>
      </c>
      <c r="H233" s="496" t="s">
        <v>36</v>
      </c>
      <c r="I233" s="496" t="s">
        <v>496</v>
      </c>
      <c r="J233" s="497">
        <v>200</v>
      </c>
      <c r="K233" s="496" t="s">
        <v>38</v>
      </c>
      <c r="L233" s="496" t="s">
        <v>39</v>
      </c>
      <c r="M233" s="496" t="s">
        <v>40</v>
      </c>
    </row>
    <row r="234" spans="2:13" ht="14.5" x14ac:dyDescent="0.35">
      <c r="B234" s="496" t="s">
        <v>497</v>
      </c>
      <c r="C234" s="496" t="s">
        <v>142</v>
      </c>
      <c r="D234" s="496" t="s">
        <v>143</v>
      </c>
      <c r="E234" s="496" t="s">
        <v>144</v>
      </c>
      <c r="F234" s="496" t="s">
        <v>251</v>
      </c>
      <c r="G234" s="496" t="s">
        <v>498</v>
      </c>
      <c r="H234" s="496" t="s">
        <v>36</v>
      </c>
      <c r="I234" s="496" t="s">
        <v>499</v>
      </c>
      <c r="J234" s="497">
        <v>300</v>
      </c>
      <c r="K234" s="496" t="s">
        <v>38</v>
      </c>
      <c r="L234" s="496" t="s">
        <v>39</v>
      </c>
      <c r="M234" s="496" t="s">
        <v>40</v>
      </c>
    </row>
    <row r="235" spans="2:13" ht="14.5" x14ac:dyDescent="0.35">
      <c r="B235" s="496" t="s">
        <v>500</v>
      </c>
      <c r="C235" s="496" t="s">
        <v>142</v>
      </c>
      <c r="D235" s="496" t="s">
        <v>143</v>
      </c>
      <c r="E235" s="496" t="s">
        <v>144</v>
      </c>
      <c r="F235" s="496" t="s">
        <v>251</v>
      </c>
      <c r="G235" s="496" t="s">
        <v>501</v>
      </c>
      <c r="H235" s="496" t="s">
        <v>36</v>
      </c>
      <c r="I235" s="496" t="s">
        <v>499</v>
      </c>
      <c r="J235" s="497">
        <v>15</v>
      </c>
      <c r="K235" s="496" t="s">
        <v>38</v>
      </c>
      <c r="L235" s="496" t="s">
        <v>39</v>
      </c>
      <c r="M235" s="496" t="s">
        <v>40</v>
      </c>
    </row>
    <row r="236" spans="2:13" ht="14.5" x14ac:dyDescent="0.35">
      <c r="B236" s="496" t="s">
        <v>502</v>
      </c>
      <c r="C236" s="496" t="s">
        <v>142</v>
      </c>
      <c r="D236" s="496" t="s">
        <v>143</v>
      </c>
      <c r="E236" s="496" t="s">
        <v>144</v>
      </c>
      <c r="F236" s="496" t="s">
        <v>251</v>
      </c>
      <c r="G236" s="496" t="s">
        <v>503</v>
      </c>
      <c r="H236" s="496" t="s">
        <v>36</v>
      </c>
      <c r="I236" s="496" t="s">
        <v>499</v>
      </c>
      <c r="J236" s="497">
        <v>5</v>
      </c>
      <c r="K236" s="496" t="s">
        <v>38</v>
      </c>
      <c r="L236" s="496" t="s">
        <v>39</v>
      </c>
      <c r="M236" s="496" t="s">
        <v>40</v>
      </c>
    </row>
    <row r="237" spans="2:13" ht="14.5" x14ac:dyDescent="0.35">
      <c r="B237" s="496" t="s">
        <v>504</v>
      </c>
      <c r="C237" s="496" t="s">
        <v>142</v>
      </c>
      <c r="D237" s="496" t="s">
        <v>143</v>
      </c>
      <c r="E237" s="496" t="s">
        <v>144</v>
      </c>
      <c r="F237" s="496" t="s">
        <v>251</v>
      </c>
      <c r="G237" s="496" t="s">
        <v>505</v>
      </c>
      <c r="H237" s="496" t="s">
        <v>36</v>
      </c>
      <c r="I237" s="496" t="s">
        <v>499</v>
      </c>
      <c r="J237" s="497">
        <v>5</v>
      </c>
      <c r="K237" s="496" t="s">
        <v>38</v>
      </c>
      <c r="L237" s="496" t="s">
        <v>39</v>
      </c>
      <c r="M237" s="496" t="s">
        <v>40</v>
      </c>
    </row>
    <row r="238" spans="2:13" ht="14.5" x14ac:dyDescent="0.35">
      <c r="B238" s="496" t="s">
        <v>506</v>
      </c>
      <c r="C238" s="496" t="s">
        <v>142</v>
      </c>
      <c r="D238" s="496" t="s">
        <v>143</v>
      </c>
      <c r="E238" s="496" t="s">
        <v>144</v>
      </c>
      <c r="F238" s="496" t="s">
        <v>251</v>
      </c>
      <c r="G238" s="496" t="s">
        <v>507</v>
      </c>
      <c r="H238" s="496" t="s">
        <v>36</v>
      </c>
      <c r="I238" s="496" t="s">
        <v>499</v>
      </c>
      <c r="J238" s="497">
        <v>5</v>
      </c>
      <c r="K238" s="496" t="s">
        <v>38</v>
      </c>
      <c r="L238" s="496" t="s">
        <v>39</v>
      </c>
      <c r="M238" s="496" t="s">
        <v>40</v>
      </c>
    </row>
    <row r="239" spans="2:13" ht="14.5" x14ac:dyDescent="0.35">
      <c r="B239" s="496" t="s">
        <v>508</v>
      </c>
      <c r="C239" s="496" t="s">
        <v>142</v>
      </c>
      <c r="D239" s="496" t="s">
        <v>143</v>
      </c>
      <c r="E239" s="496" t="s">
        <v>144</v>
      </c>
      <c r="F239" s="496" t="s">
        <v>189</v>
      </c>
      <c r="G239" s="496" t="s">
        <v>509</v>
      </c>
      <c r="H239" s="496" t="s">
        <v>36</v>
      </c>
      <c r="I239" s="496" t="s">
        <v>510</v>
      </c>
      <c r="J239" s="497">
        <v>10</v>
      </c>
      <c r="K239" s="496" t="s">
        <v>38</v>
      </c>
      <c r="L239" s="496" t="s">
        <v>39</v>
      </c>
      <c r="M239" s="496" t="s">
        <v>40</v>
      </c>
    </row>
    <row r="240" spans="2:13" ht="14.5" x14ac:dyDescent="0.35">
      <c r="B240" s="496" t="s">
        <v>511</v>
      </c>
      <c r="C240" s="496" t="s">
        <v>142</v>
      </c>
      <c r="D240" s="496" t="s">
        <v>143</v>
      </c>
      <c r="E240" s="496" t="s">
        <v>144</v>
      </c>
      <c r="F240" s="496" t="s">
        <v>189</v>
      </c>
      <c r="G240" s="496" t="s">
        <v>512</v>
      </c>
      <c r="H240" s="496" t="s">
        <v>36</v>
      </c>
      <c r="I240" s="496" t="s">
        <v>510</v>
      </c>
      <c r="J240" s="497">
        <v>25</v>
      </c>
      <c r="K240" s="496" t="s">
        <v>38</v>
      </c>
      <c r="L240" s="496" t="s">
        <v>39</v>
      </c>
      <c r="M240" s="496" t="s">
        <v>40</v>
      </c>
    </row>
    <row r="241" spans="2:13" ht="14.5" x14ac:dyDescent="0.35">
      <c r="B241" s="496" t="s">
        <v>513</v>
      </c>
      <c r="C241" s="496" t="s">
        <v>142</v>
      </c>
      <c r="D241" s="496" t="s">
        <v>143</v>
      </c>
      <c r="E241" s="496" t="s">
        <v>144</v>
      </c>
      <c r="F241" s="496" t="s">
        <v>251</v>
      </c>
      <c r="G241" s="496" t="s">
        <v>514</v>
      </c>
      <c r="H241" s="496" t="s">
        <v>36</v>
      </c>
      <c r="I241" s="496" t="s">
        <v>510</v>
      </c>
      <c r="J241" s="497">
        <v>700</v>
      </c>
      <c r="K241" s="496" t="s">
        <v>38</v>
      </c>
      <c r="L241" s="496" t="s">
        <v>39</v>
      </c>
      <c r="M241" s="496" t="s">
        <v>40</v>
      </c>
    </row>
    <row r="242" spans="2:13" ht="14.5" x14ac:dyDescent="0.35">
      <c r="B242" s="496" t="s">
        <v>515</v>
      </c>
      <c r="C242" s="496" t="s">
        <v>142</v>
      </c>
      <c r="D242" s="496" t="s">
        <v>143</v>
      </c>
      <c r="E242" s="496" t="s">
        <v>144</v>
      </c>
      <c r="F242" s="496" t="s">
        <v>251</v>
      </c>
      <c r="G242" s="496" t="s">
        <v>516</v>
      </c>
      <c r="H242" s="496" t="s">
        <v>36</v>
      </c>
      <c r="I242" s="496" t="s">
        <v>510</v>
      </c>
      <c r="J242" s="497">
        <v>400</v>
      </c>
      <c r="K242" s="496" t="s">
        <v>38</v>
      </c>
      <c r="L242" s="496" t="s">
        <v>39</v>
      </c>
      <c r="M242" s="496" t="s">
        <v>40</v>
      </c>
    </row>
    <row r="243" spans="2:13" ht="14.5" x14ac:dyDescent="0.35">
      <c r="B243" s="496" t="s">
        <v>517</v>
      </c>
      <c r="C243" s="496" t="s">
        <v>142</v>
      </c>
      <c r="D243" s="496" t="s">
        <v>143</v>
      </c>
      <c r="E243" s="496" t="s">
        <v>144</v>
      </c>
      <c r="F243" s="496" t="s">
        <v>251</v>
      </c>
      <c r="G243" s="496" t="s">
        <v>518</v>
      </c>
      <c r="H243" s="496" t="s">
        <v>36</v>
      </c>
      <c r="I243" s="496" t="s">
        <v>510</v>
      </c>
      <c r="J243" s="497">
        <v>400</v>
      </c>
      <c r="K243" s="496" t="s">
        <v>38</v>
      </c>
      <c r="L243" s="496" t="s">
        <v>39</v>
      </c>
      <c r="M243" s="496" t="s">
        <v>40</v>
      </c>
    </row>
    <row r="244" spans="2:13" ht="14.5" x14ac:dyDescent="0.35">
      <c r="B244" s="496" t="s">
        <v>519</v>
      </c>
      <c r="C244" s="496" t="s">
        <v>142</v>
      </c>
      <c r="D244" s="496" t="s">
        <v>143</v>
      </c>
      <c r="E244" s="496" t="s">
        <v>144</v>
      </c>
      <c r="F244" s="496" t="s">
        <v>251</v>
      </c>
      <c r="G244" s="496" t="s">
        <v>520</v>
      </c>
      <c r="H244" s="496" t="s">
        <v>36</v>
      </c>
      <c r="I244" s="496" t="s">
        <v>510</v>
      </c>
      <c r="J244" s="497">
        <v>350</v>
      </c>
      <c r="K244" s="496" t="s">
        <v>38</v>
      </c>
      <c r="L244" s="496" t="s">
        <v>39</v>
      </c>
      <c r="M244" s="496" t="s">
        <v>40</v>
      </c>
    </row>
    <row r="245" spans="2:13" ht="14.5" x14ac:dyDescent="0.35">
      <c r="B245" s="496" t="s">
        <v>521</v>
      </c>
      <c r="C245" s="496" t="s">
        <v>142</v>
      </c>
      <c r="D245" s="496" t="s">
        <v>522</v>
      </c>
      <c r="E245" s="496" t="s">
        <v>523</v>
      </c>
      <c r="F245" s="496" t="s">
        <v>524</v>
      </c>
      <c r="G245" s="496" t="s">
        <v>525</v>
      </c>
      <c r="H245" s="496" t="s">
        <v>36</v>
      </c>
      <c r="I245" s="496" t="s">
        <v>37</v>
      </c>
      <c r="J245" s="497">
        <v>200</v>
      </c>
      <c r="K245" s="496" t="s">
        <v>38</v>
      </c>
      <c r="L245" s="496" t="s">
        <v>39</v>
      </c>
      <c r="M245" s="496" t="s">
        <v>40</v>
      </c>
    </row>
    <row r="246" spans="2:13" ht="14.5" x14ac:dyDescent="0.35">
      <c r="B246" s="496" t="s">
        <v>526</v>
      </c>
      <c r="C246" s="496" t="s">
        <v>142</v>
      </c>
      <c r="D246" s="496" t="s">
        <v>522</v>
      </c>
      <c r="E246" s="496" t="s">
        <v>523</v>
      </c>
      <c r="F246" s="496" t="s">
        <v>524</v>
      </c>
      <c r="G246" s="496" t="s">
        <v>527</v>
      </c>
      <c r="H246" s="496" t="s">
        <v>36</v>
      </c>
      <c r="I246" s="496" t="s">
        <v>37</v>
      </c>
      <c r="J246" s="497">
        <v>400</v>
      </c>
      <c r="K246" s="496" t="s">
        <v>38</v>
      </c>
      <c r="L246" s="496" t="s">
        <v>39</v>
      </c>
      <c r="M246" s="496" t="s">
        <v>40</v>
      </c>
    </row>
    <row r="247" spans="2:13" ht="14.5" x14ac:dyDescent="0.35">
      <c r="B247" s="496" t="s">
        <v>528</v>
      </c>
      <c r="C247" s="496" t="s">
        <v>142</v>
      </c>
      <c r="D247" s="496" t="s">
        <v>522</v>
      </c>
      <c r="E247" s="496" t="s">
        <v>523</v>
      </c>
      <c r="F247" s="496" t="s">
        <v>524</v>
      </c>
      <c r="G247" s="496" t="s">
        <v>529</v>
      </c>
      <c r="H247" s="496" t="s">
        <v>36</v>
      </c>
      <c r="I247" s="496" t="s">
        <v>37</v>
      </c>
      <c r="J247" s="497">
        <v>100</v>
      </c>
      <c r="K247" s="496" t="s">
        <v>38</v>
      </c>
      <c r="L247" s="496" t="s">
        <v>39</v>
      </c>
      <c r="M247" s="496" t="s">
        <v>40</v>
      </c>
    </row>
    <row r="248" spans="2:13" ht="14.5" x14ac:dyDescent="0.35">
      <c r="B248" s="496" t="s">
        <v>530</v>
      </c>
      <c r="C248" s="496" t="s">
        <v>142</v>
      </c>
      <c r="D248" s="496" t="s">
        <v>522</v>
      </c>
      <c r="E248" s="496" t="s">
        <v>523</v>
      </c>
      <c r="F248" s="496" t="s">
        <v>524</v>
      </c>
      <c r="G248" s="496" t="s">
        <v>531</v>
      </c>
      <c r="H248" s="496" t="s">
        <v>36</v>
      </c>
      <c r="I248" s="496" t="s">
        <v>37</v>
      </c>
      <c r="J248" s="497">
        <v>300</v>
      </c>
      <c r="K248" s="496" t="s">
        <v>38</v>
      </c>
      <c r="L248" s="496" t="s">
        <v>39</v>
      </c>
      <c r="M248" s="496" t="s">
        <v>40</v>
      </c>
    </row>
    <row r="249" spans="2:13" ht="14.5" x14ac:dyDescent="0.35">
      <c r="B249" s="496" t="s">
        <v>532</v>
      </c>
      <c r="C249" s="496" t="s">
        <v>142</v>
      </c>
      <c r="D249" s="496" t="s">
        <v>522</v>
      </c>
      <c r="E249" s="496" t="s">
        <v>523</v>
      </c>
      <c r="F249" s="496" t="s">
        <v>524</v>
      </c>
      <c r="G249" s="496" t="s">
        <v>533</v>
      </c>
      <c r="H249" s="496" t="s">
        <v>36</v>
      </c>
      <c r="I249" s="496" t="s">
        <v>37</v>
      </c>
      <c r="J249" s="497">
        <v>300</v>
      </c>
      <c r="K249" s="496" t="s">
        <v>38</v>
      </c>
      <c r="L249" s="496" t="s">
        <v>39</v>
      </c>
      <c r="M249" s="496" t="s">
        <v>40</v>
      </c>
    </row>
    <row r="250" spans="2:13" ht="14.5" x14ac:dyDescent="0.35">
      <c r="B250" s="496" t="s">
        <v>534</v>
      </c>
      <c r="C250" s="496" t="s">
        <v>142</v>
      </c>
      <c r="D250" s="496" t="s">
        <v>522</v>
      </c>
      <c r="E250" s="496" t="s">
        <v>523</v>
      </c>
      <c r="F250" s="496" t="s">
        <v>524</v>
      </c>
      <c r="G250" s="496" t="s">
        <v>535</v>
      </c>
      <c r="H250" s="496" t="s">
        <v>36</v>
      </c>
      <c r="I250" s="496" t="s">
        <v>37</v>
      </c>
      <c r="J250" s="497">
        <v>400</v>
      </c>
      <c r="K250" s="496" t="s">
        <v>38</v>
      </c>
      <c r="L250" s="496" t="s">
        <v>39</v>
      </c>
      <c r="M250" s="496" t="s">
        <v>40</v>
      </c>
    </row>
    <row r="251" spans="2:13" ht="14.5" x14ac:dyDescent="0.35">
      <c r="B251" s="496" t="s">
        <v>536</v>
      </c>
      <c r="C251" s="496" t="s">
        <v>142</v>
      </c>
      <c r="D251" s="496" t="s">
        <v>522</v>
      </c>
      <c r="E251" s="496" t="s">
        <v>523</v>
      </c>
      <c r="F251" s="496" t="s">
        <v>524</v>
      </c>
      <c r="G251" s="496" t="s">
        <v>537</v>
      </c>
      <c r="H251" s="496" t="s">
        <v>36</v>
      </c>
      <c r="I251" s="496" t="s">
        <v>37</v>
      </c>
      <c r="J251" s="497">
        <v>300</v>
      </c>
      <c r="K251" s="496" t="s">
        <v>38</v>
      </c>
      <c r="L251" s="496" t="s">
        <v>39</v>
      </c>
      <c r="M251" s="496" t="s">
        <v>40</v>
      </c>
    </row>
    <row r="252" spans="2:13" ht="14.5" x14ac:dyDescent="0.35">
      <c r="B252" s="496" t="s">
        <v>538</v>
      </c>
      <c r="C252" s="496" t="s">
        <v>142</v>
      </c>
      <c r="D252" s="496" t="s">
        <v>522</v>
      </c>
      <c r="E252" s="496" t="s">
        <v>523</v>
      </c>
      <c r="F252" s="496" t="s">
        <v>524</v>
      </c>
      <c r="G252" s="496" t="s">
        <v>539</v>
      </c>
      <c r="H252" s="496" t="s">
        <v>36</v>
      </c>
      <c r="I252" s="496" t="s">
        <v>37</v>
      </c>
      <c r="J252" s="497">
        <v>200</v>
      </c>
      <c r="K252" s="496" t="s">
        <v>38</v>
      </c>
      <c r="L252" s="496" t="s">
        <v>39</v>
      </c>
      <c r="M252" s="496" t="s">
        <v>40</v>
      </c>
    </row>
    <row r="253" spans="2:13" ht="14.5" x14ac:dyDescent="0.35">
      <c r="B253" s="496" t="s">
        <v>540</v>
      </c>
      <c r="C253" s="496" t="s">
        <v>142</v>
      </c>
      <c r="D253" s="496" t="s">
        <v>522</v>
      </c>
      <c r="E253" s="496" t="s">
        <v>523</v>
      </c>
      <c r="F253" s="496" t="s">
        <v>524</v>
      </c>
      <c r="G253" s="496" t="s">
        <v>541</v>
      </c>
      <c r="H253" s="496" t="s">
        <v>36</v>
      </c>
      <c r="I253" s="496" t="s">
        <v>37</v>
      </c>
      <c r="J253" s="497">
        <v>300</v>
      </c>
      <c r="K253" s="496" t="s">
        <v>38</v>
      </c>
      <c r="L253" s="496" t="s">
        <v>39</v>
      </c>
      <c r="M253" s="496" t="s">
        <v>40</v>
      </c>
    </row>
    <row r="254" spans="2:13" ht="14.5" x14ac:dyDescent="0.35">
      <c r="B254" s="496" t="s">
        <v>542</v>
      </c>
      <c r="C254" s="496" t="s">
        <v>142</v>
      </c>
      <c r="D254" s="496" t="s">
        <v>522</v>
      </c>
      <c r="E254" s="496" t="s">
        <v>523</v>
      </c>
      <c r="F254" s="496" t="s">
        <v>524</v>
      </c>
      <c r="G254" s="496" t="s">
        <v>543</v>
      </c>
      <c r="H254" s="496" t="s">
        <v>36</v>
      </c>
      <c r="I254" s="496" t="s">
        <v>37</v>
      </c>
      <c r="J254" s="497">
        <v>300</v>
      </c>
      <c r="K254" s="496" t="s">
        <v>38</v>
      </c>
      <c r="L254" s="496" t="s">
        <v>39</v>
      </c>
      <c r="M254" s="496" t="s">
        <v>40</v>
      </c>
    </row>
    <row r="255" spans="2:13" ht="14.5" x14ac:dyDescent="0.35">
      <c r="B255" s="496" t="s">
        <v>544</v>
      </c>
      <c r="C255" s="496" t="s">
        <v>142</v>
      </c>
      <c r="D255" s="496" t="s">
        <v>522</v>
      </c>
      <c r="E255" s="496" t="s">
        <v>523</v>
      </c>
      <c r="F255" s="496" t="s">
        <v>524</v>
      </c>
      <c r="G255" s="496" t="s">
        <v>545</v>
      </c>
      <c r="H255" s="496" t="s">
        <v>36</v>
      </c>
      <c r="I255" s="496" t="s">
        <v>37</v>
      </c>
      <c r="J255" s="497">
        <v>400</v>
      </c>
      <c r="K255" s="496" t="s">
        <v>38</v>
      </c>
      <c r="L255" s="496" t="s">
        <v>39</v>
      </c>
      <c r="M255" s="496" t="s">
        <v>40</v>
      </c>
    </row>
    <row r="256" spans="2:13" ht="14.5" x14ac:dyDescent="0.35">
      <c r="B256" s="496" t="s">
        <v>546</v>
      </c>
      <c r="C256" s="496" t="s">
        <v>142</v>
      </c>
      <c r="D256" s="496" t="s">
        <v>522</v>
      </c>
      <c r="E256" s="496" t="s">
        <v>523</v>
      </c>
      <c r="F256" s="496" t="s">
        <v>524</v>
      </c>
      <c r="G256" s="496" t="s">
        <v>547</v>
      </c>
      <c r="H256" s="496" t="s">
        <v>36</v>
      </c>
      <c r="I256" s="496" t="s">
        <v>37</v>
      </c>
      <c r="J256" s="497">
        <v>100</v>
      </c>
      <c r="K256" s="496" t="s">
        <v>38</v>
      </c>
      <c r="L256" s="496" t="s">
        <v>39</v>
      </c>
      <c r="M256" s="496" t="s">
        <v>40</v>
      </c>
    </row>
    <row r="257" spans="2:13" ht="14.5" x14ac:dyDescent="0.35">
      <c r="B257" s="496" t="s">
        <v>548</v>
      </c>
      <c r="C257" s="496" t="s">
        <v>142</v>
      </c>
      <c r="D257" s="496" t="s">
        <v>522</v>
      </c>
      <c r="E257" s="496" t="s">
        <v>523</v>
      </c>
      <c r="F257" s="496" t="s">
        <v>524</v>
      </c>
      <c r="G257" s="496" t="s">
        <v>549</v>
      </c>
      <c r="H257" s="496" t="s">
        <v>36</v>
      </c>
      <c r="I257" s="496" t="s">
        <v>37</v>
      </c>
      <c r="J257" s="497">
        <v>200</v>
      </c>
      <c r="K257" s="496" t="s">
        <v>38</v>
      </c>
      <c r="L257" s="496" t="s">
        <v>39</v>
      </c>
      <c r="M257" s="496" t="s">
        <v>40</v>
      </c>
    </row>
    <row r="258" spans="2:13" ht="14.5" x14ac:dyDescent="0.35">
      <c r="B258" s="496" t="s">
        <v>550</v>
      </c>
      <c r="C258" s="496" t="s">
        <v>142</v>
      </c>
      <c r="D258" s="496" t="s">
        <v>522</v>
      </c>
      <c r="E258" s="496" t="s">
        <v>523</v>
      </c>
      <c r="F258" s="496" t="s">
        <v>524</v>
      </c>
      <c r="G258" s="496" t="s">
        <v>551</v>
      </c>
      <c r="H258" s="496" t="s">
        <v>36</v>
      </c>
      <c r="I258" s="496" t="s">
        <v>37</v>
      </c>
      <c r="J258" s="497">
        <v>300</v>
      </c>
      <c r="K258" s="496" t="s">
        <v>38</v>
      </c>
      <c r="L258" s="496" t="s">
        <v>39</v>
      </c>
      <c r="M258" s="496" t="s">
        <v>40</v>
      </c>
    </row>
    <row r="259" spans="2:13" ht="14.5" x14ac:dyDescent="0.35">
      <c r="B259" s="496" t="s">
        <v>552</v>
      </c>
      <c r="C259" s="496" t="s">
        <v>142</v>
      </c>
      <c r="D259" s="496" t="s">
        <v>522</v>
      </c>
      <c r="E259" s="496" t="s">
        <v>523</v>
      </c>
      <c r="F259" s="496" t="s">
        <v>524</v>
      </c>
      <c r="G259" s="496" t="s">
        <v>553</v>
      </c>
      <c r="H259" s="496" t="s">
        <v>36</v>
      </c>
      <c r="I259" s="496" t="s">
        <v>37</v>
      </c>
      <c r="J259" s="497">
        <v>300</v>
      </c>
      <c r="K259" s="496" t="s">
        <v>38</v>
      </c>
      <c r="L259" s="496" t="s">
        <v>39</v>
      </c>
      <c r="M259" s="496" t="s">
        <v>40</v>
      </c>
    </row>
    <row r="260" spans="2:13" ht="14.5" x14ac:dyDescent="0.35">
      <c r="B260" s="496" t="s">
        <v>554</v>
      </c>
      <c r="C260" s="496" t="s">
        <v>142</v>
      </c>
      <c r="D260" s="496" t="s">
        <v>522</v>
      </c>
      <c r="E260" s="496" t="s">
        <v>523</v>
      </c>
      <c r="F260" s="496" t="s">
        <v>524</v>
      </c>
      <c r="G260" s="496" t="s">
        <v>555</v>
      </c>
      <c r="H260" s="496" t="s">
        <v>36</v>
      </c>
      <c r="I260" s="496" t="s">
        <v>37</v>
      </c>
      <c r="J260" s="497">
        <v>400</v>
      </c>
      <c r="K260" s="496" t="s">
        <v>38</v>
      </c>
      <c r="L260" s="496" t="s">
        <v>39</v>
      </c>
      <c r="M260" s="496" t="s">
        <v>40</v>
      </c>
    </row>
    <row r="261" spans="2:13" ht="14.5" x14ac:dyDescent="0.35">
      <c r="B261" s="496" t="s">
        <v>556</v>
      </c>
      <c r="C261" s="496" t="s">
        <v>142</v>
      </c>
      <c r="D261" s="496" t="s">
        <v>522</v>
      </c>
      <c r="E261" s="496" t="s">
        <v>523</v>
      </c>
      <c r="F261" s="496" t="s">
        <v>524</v>
      </c>
      <c r="G261" s="496" t="s">
        <v>557</v>
      </c>
      <c r="H261" s="496" t="s">
        <v>36</v>
      </c>
      <c r="I261" s="496" t="s">
        <v>37</v>
      </c>
      <c r="J261" s="497">
        <v>300</v>
      </c>
      <c r="K261" s="496" t="s">
        <v>38</v>
      </c>
      <c r="L261" s="496" t="s">
        <v>39</v>
      </c>
      <c r="M261" s="496" t="s">
        <v>40</v>
      </c>
    </row>
    <row r="262" spans="2:13" ht="14.5" x14ac:dyDescent="0.35">
      <c r="B262" s="496" t="s">
        <v>558</v>
      </c>
      <c r="C262" s="496" t="s">
        <v>142</v>
      </c>
      <c r="D262" s="496" t="s">
        <v>522</v>
      </c>
      <c r="E262" s="496" t="s">
        <v>523</v>
      </c>
      <c r="F262" s="496" t="s">
        <v>524</v>
      </c>
      <c r="G262" s="496" t="s">
        <v>559</v>
      </c>
      <c r="H262" s="496" t="s">
        <v>36</v>
      </c>
      <c r="I262" s="496" t="s">
        <v>37</v>
      </c>
      <c r="J262" s="497">
        <v>200</v>
      </c>
      <c r="K262" s="496" t="s">
        <v>38</v>
      </c>
      <c r="L262" s="496" t="s">
        <v>39</v>
      </c>
      <c r="M262" s="496" t="s">
        <v>40</v>
      </c>
    </row>
    <row r="263" spans="2:13" ht="14.5" x14ac:dyDescent="0.35">
      <c r="B263" s="496" t="s">
        <v>560</v>
      </c>
      <c r="C263" s="496" t="s">
        <v>142</v>
      </c>
      <c r="D263" s="496" t="s">
        <v>522</v>
      </c>
      <c r="E263" s="496" t="s">
        <v>523</v>
      </c>
      <c r="F263" s="496" t="s">
        <v>524</v>
      </c>
      <c r="G263" s="496" t="s">
        <v>561</v>
      </c>
      <c r="H263" s="496" t="s">
        <v>36</v>
      </c>
      <c r="I263" s="496" t="s">
        <v>37</v>
      </c>
      <c r="J263" s="497">
        <v>300</v>
      </c>
      <c r="K263" s="496" t="s">
        <v>38</v>
      </c>
      <c r="L263" s="496" t="s">
        <v>39</v>
      </c>
      <c r="M263" s="496" t="s">
        <v>40</v>
      </c>
    </row>
    <row r="264" spans="2:13" ht="14.5" x14ac:dyDescent="0.35">
      <c r="B264" s="496" t="s">
        <v>562</v>
      </c>
      <c r="C264" s="496" t="s">
        <v>142</v>
      </c>
      <c r="D264" s="496" t="s">
        <v>522</v>
      </c>
      <c r="E264" s="496" t="s">
        <v>523</v>
      </c>
      <c r="F264" s="496" t="s">
        <v>524</v>
      </c>
      <c r="G264" s="496" t="s">
        <v>563</v>
      </c>
      <c r="H264" s="496" t="s">
        <v>36</v>
      </c>
      <c r="I264" s="496" t="s">
        <v>37</v>
      </c>
      <c r="J264" s="497">
        <v>300</v>
      </c>
      <c r="K264" s="496" t="s">
        <v>38</v>
      </c>
      <c r="L264" s="496" t="s">
        <v>39</v>
      </c>
      <c r="M264" s="496" t="s">
        <v>40</v>
      </c>
    </row>
    <row r="265" spans="2:13" ht="14.5" x14ac:dyDescent="0.35">
      <c r="B265" s="496" t="s">
        <v>564</v>
      </c>
      <c r="C265" s="496" t="s">
        <v>142</v>
      </c>
      <c r="D265" s="496" t="s">
        <v>522</v>
      </c>
      <c r="E265" s="496" t="s">
        <v>523</v>
      </c>
      <c r="F265" s="496" t="s">
        <v>524</v>
      </c>
      <c r="G265" s="496" t="s">
        <v>565</v>
      </c>
      <c r="H265" s="496" t="s">
        <v>36</v>
      </c>
      <c r="I265" s="496" t="s">
        <v>37</v>
      </c>
      <c r="J265" s="497">
        <v>400</v>
      </c>
      <c r="K265" s="496" t="s">
        <v>38</v>
      </c>
      <c r="L265" s="496" t="s">
        <v>39</v>
      </c>
      <c r="M265" s="496" t="s">
        <v>40</v>
      </c>
    </row>
    <row r="266" spans="2:13" ht="14.5" x14ac:dyDescent="0.35">
      <c r="B266" s="496" t="s">
        <v>566</v>
      </c>
      <c r="C266" s="496" t="s">
        <v>142</v>
      </c>
      <c r="D266" s="496" t="s">
        <v>522</v>
      </c>
      <c r="E266" s="496" t="s">
        <v>523</v>
      </c>
      <c r="F266" s="496" t="s">
        <v>524</v>
      </c>
      <c r="G266" s="496" t="s">
        <v>567</v>
      </c>
      <c r="H266" s="496" t="s">
        <v>36</v>
      </c>
      <c r="I266" s="496" t="s">
        <v>37</v>
      </c>
      <c r="J266" s="497">
        <v>200</v>
      </c>
      <c r="K266" s="496" t="s">
        <v>38</v>
      </c>
      <c r="L266" s="496" t="s">
        <v>39</v>
      </c>
      <c r="M266" s="496" t="s">
        <v>40</v>
      </c>
    </row>
    <row r="267" spans="2:13" ht="14.5" x14ac:dyDescent="0.35">
      <c r="B267" s="496" t="s">
        <v>568</v>
      </c>
      <c r="C267" s="496" t="s">
        <v>142</v>
      </c>
      <c r="D267" s="496" t="s">
        <v>522</v>
      </c>
      <c r="E267" s="496" t="s">
        <v>523</v>
      </c>
      <c r="F267" s="496" t="s">
        <v>524</v>
      </c>
      <c r="G267" s="496" t="s">
        <v>569</v>
      </c>
      <c r="H267" s="496" t="s">
        <v>36</v>
      </c>
      <c r="I267" s="496" t="s">
        <v>37</v>
      </c>
      <c r="J267" s="497">
        <v>300</v>
      </c>
      <c r="K267" s="496" t="s">
        <v>38</v>
      </c>
      <c r="L267" s="496" t="s">
        <v>39</v>
      </c>
      <c r="M267" s="496" t="s">
        <v>40</v>
      </c>
    </row>
    <row r="268" spans="2:13" ht="14.5" x14ac:dyDescent="0.35">
      <c r="B268" s="496" t="s">
        <v>570</v>
      </c>
      <c r="C268" s="496" t="s">
        <v>142</v>
      </c>
      <c r="D268" s="496" t="s">
        <v>522</v>
      </c>
      <c r="E268" s="496" t="s">
        <v>523</v>
      </c>
      <c r="F268" s="496" t="s">
        <v>524</v>
      </c>
      <c r="G268" s="496" t="s">
        <v>571</v>
      </c>
      <c r="H268" s="496" t="s">
        <v>36</v>
      </c>
      <c r="I268" s="496" t="s">
        <v>37</v>
      </c>
      <c r="J268" s="497">
        <v>300</v>
      </c>
      <c r="K268" s="496" t="s">
        <v>38</v>
      </c>
      <c r="L268" s="496" t="s">
        <v>39</v>
      </c>
      <c r="M268" s="496" t="s">
        <v>40</v>
      </c>
    </row>
    <row r="269" spans="2:13" ht="14.5" x14ac:dyDescent="0.35">
      <c r="B269" s="496" t="s">
        <v>572</v>
      </c>
      <c r="C269" s="496" t="s">
        <v>142</v>
      </c>
      <c r="D269" s="496" t="s">
        <v>522</v>
      </c>
      <c r="E269" s="496" t="s">
        <v>523</v>
      </c>
      <c r="F269" s="496" t="s">
        <v>524</v>
      </c>
      <c r="G269" s="496" t="s">
        <v>573</v>
      </c>
      <c r="H269" s="496" t="s">
        <v>36</v>
      </c>
      <c r="I269" s="496" t="s">
        <v>37</v>
      </c>
      <c r="J269" s="497">
        <v>400</v>
      </c>
      <c r="K269" s="496" t="s">
        <v>38</v>
      </c>
      <c r="L269" s="496" t="s">
        <v>39</v>
      </c>
      <c r="M269" s="496" t="s">
        <v>40</v>
      </c>
    </row>
    <row r="270" spans="2:13" ht="14.5" x14ac:dyDescent="0.35">
      <c r="B270" s="496" t="s">
        <v>574</v>
      </c>
      <c r="C270" s="496" t="s">
        <v>142</v>
      </c>
      <c r="D270" s="496" t="s">
        <v>522</v>
      </c>
      <c r="E270" s="496" t="s">
        <v>523</v>
      </c>
      <c r="F270" s="496" t="s">
        <v>524</v>
      </c>
      <c r="G270" s="496" t="s">
        <v>575</v>
      </c>
      <c r="H270" s="496" t="s">
        <v>36</v>
      </c>
      <c r="I270" s="496" t="s">
        <v>37</v>
      </c>
      <c r="J270" s="497">
        <v>300</v>
      </c>
      <c r="K270" s="496" t="s">
        <v>38</v>
      </c>
      <c r="L270" s="496" t="s">
        <v>39</v>
      </c>
      <c r="M270" s="496" t="s">
        <v>40</v>
      </c>
    </row>
    <row r="271" spans="2:13" ht="14.5" x14ac:dyDescent="0.35">
      <c r="B271" s="496" t="s">
        <v>576</v>
      </c>
      <c r="C271" s="496" t="s">
        <v>142</v>
      </c>
      <c r="D271" s="496" t="s">
        <v>522</v>
      </c>
      <c r="E271" s="496" t="s">
        <v>523</v>
      </c>
      <c r="F271" s="496" t="s">
        <v>524</v>
      </c>
      <c r="G271" s="496" t="s">
        <v>577</v>
      </c>
      <c r="H271" s="496" t="s">
        <v>36</v>
      </c>
      <c r="I271" s="496" t="s">
        <v>37</v>
      </c>
      <c r="J271" s="497">
        <v>200</v>
      </c>
      <c r="K271" s="496" t="s">
        <v>38</v>
      </c>
      <c r="L271" s="496" t="s">
        <v>39</v>
      </c>
      <c r="M271" s="496" t="s">
        <v>40</v>
      </c>
    </row>
    <row r="272" spans="2:13" ht="14.5" x14ac:dyDescent="0.35">
      <c r="B272" s="496" t="s">
        <v>578</v>
      </c>
      <c r="C272" s="496" t="s">
        <v>142</v>
      </c>
      <c r="D272" s="496" t="s">
        <v>522</v>
      </c>
      <c r="E272" s="496" t="s">
        <v>523</v>
      </c>
      <c r="F272" s="496" t="s">
        <v>524</v>
      </c>
      <c r="G272" s="496" t="s">
        <v>579</v>
      </c>
      <c r="H272" s="496" t="s">
        <v>36</v>
      </c>
      <c r="I272" s="496" t="s">
        <v>37</v>
      </c>
      <c r="J272" s="497">
        <v>300</v>
      </c>
      <c r="K272" s="496" t="s">
        <v>38</v>
      </c>
      <c r="L272" s="496" t="s">
        <v>39</v>
      </c>
      <c r="M272" s="496" t="s">
        <v>40</v>
      </c>
    </row>
    <row r="273" spans="2:13" ht="14.5" x14ac:dyDescent="0.35">
      <c r="B273" s="496" t="s">
        <v>580</v>
      </c>
      <c r="C273" s="496" t="s">
        <v>142</v>
      </c>
      <c r="D273" s="496" t="s">
        <v>522</v>
      </c>
      <c r="E273" s="496" t="s">
        <v>523</v>
      </c>
      <c r="F273" s="496" t="s">
        <v>524</v>
      </c>
      <c r="G273" s="496" t="s">
        <v>581</v>
      </c>
      <c r="H273" s="496" t="s">
        <v>36</v>
      </c>
      <c r="I273" s="496" t="s">
        <v>37</v>
      </c>
      <c r="J273" s="497">
        <v>300</v>
      </c>
      <c r="K273" s="496" t="s">
        <v>38</v>
      </c>
      <c r="L273" s="496" t="s">
        <v>39</v>
      </c>
      <c r="M273" s="496" t="s">
        <v>40</v>
      </c>
    </row>
    <row r="274" spans="2:13" ht="14.5" x14ac:dyDescent="0.35">
      <c r="B274" s="496" t="s">
        <v>582</v>
      </c>
      <c r="C274" s="496" t="s">
        <v>142</v>
      </c>
      <c r="D274" s="496" t="s">
        <v>522</v>
      </c>
      <c r="E274" s="496" t="s">
        <v>523</v>
      </c>
      <c r="F274" s="496" t="s">
        <v>524</v>
      </c>
      <c r="G274" s="496" t="s">
        <v>583</v>
      </c>
      <c r="H274" s="496" t="s">
        <v>36</v>
      </c>
      <c r="I274" s="496" t="s">
        <v>37</v>
      </c>
      <c r="J274" s="497">
        <v>400</v>
      </c>
      <c r="K274" s="496" t="s">
        <v>38</v>
      </c>
      <c r="L274" s="496" t="s">
        <v>39</v>
      </c>
      <c r="M274" s="496" t="s">
        <v>40</v>
      </c>
    </row>
    <row r="275" spans="2:13" ht="14.5" x14ac:dyDescent="0.35">
      <c r="B275" s="496" t="s">
        <v>584</v>
      </c>
      <c r="C275" s="496" t="s">
        <v>142</v>
      </c>
      <c r="D275" s="496" t="s">
        <v>522</v>
      </c>
      <c r="E275" s="496" t="s">
        <v>523</v>
      </c>
      <c r="F275" s="496" t="s">
        <v>524</v>
      </c>
      <c r="G275" s="496" t="s">
        <v>585</v>
      </c>
      <c r="H275" s="496" t="s">
        <v>36</v>
      </c>
      <c r="I275" s="496" t="s">
        <v>37</v>
      </c>
      <c r="J275" s="497">
        <v>300</v>
      </c>
      <c r="K275" s="496" t="s">
        <v>38</v>
      </c>
      <c r="L275" s="496" t="s">
        <v>39</v>
      </c>
      <c r="M275" s="496" t="s">
        <v>40</v>
      </c>
    </row>
    <row r="276" spans="2:13" ht="14.5" x14ac:dyDescent="0.35">
      <c r="B276" s="496" t="s">
        <v>586</v>
      </c>
      <c r="C276" s="496" t="s">
        <v>142</v>
      </c>
      <c r="D276" s="496" t="s">
        <v>522</v>
      </c>
      <c r="E276" s="496" t="s">
        <v>523</v>
      </c>
      <c r="F276" s="496" t="s">
        <v>524</v>
      </c>
      <c r="G276" s="496" t="s">
        <v>587</v>
      </c>
      <c r="H276" s="496" t="s">
        <v>36</v>
      </c>
      <c r="I276" s="496" t="s">
        <v>37</v>
      </c>
      <c r="J276" s="497">
        <v>200</v>
      </c>
      <c r="K276" s="496" t="s">
        <v>38</v>
      </c>
      <c r="L276" s="496" t="s">
        <v>39</v>
      </c>
      <c r="M276" s="496" t="s">
        <v>40</v>
      </c>
    </row>
    <row r="277" spans="2:13" ht="14.5" x14ac:dyDescent="0.35">
      <c r="B277" s="496" t="s">
        <v>588</v>
      </c>
      <c r="C277" s="496" t="s">
        <v>142</v>
      </c>
      <c r="D277" s="496" t="s">
        <v>522</v>
      </c>
      <c r="E277" s="496" t="s">
        <v>523</v>
      </c>
      <c r="F277" s="496" t="s">
        <v>524</v>
      </c>
      <c r="G277" s="496" t="s">
        <v>589</v>
      </c>
      <c r="H277" s="496" t="s">
        <v>36</v>
      </c>
      <c r="I277" s="496" t="s">
        <v>37</v>
      </c>
      <c r="J277" s="497">
        <v>300</v>
      </c>
      <c r="K277" s="496" t="s">
        <v>38</v>
      </c>
      <c r="L277" s="496" t="s">
        <v>39</v>
      </c>
      <c r="M277" s="496" t="s">
        <v>40</v>
      </c>
    </row>
    <row r="278" spans="2:13" ht="14.5" x14ac:dyDescent="0.35">
      <c r="B278" s="496" t="s">
        <v>590</v>
      </c>
      <c r="C278" s="496" t="s">
        <v>142</v>
      </c>
      <c r="D278" s="496" t="s">
        <v>522</v>
      </c>
      <c r="E278" s="496" t="s">
        <v>523</v>
      </c>
      <c r="F278" s="496" t="s">
        <v>524</v>
      </c>
      <c r="G278" s="496" t="s">
        <v>591</v>
      </c>
      <c r="H278" s="496" t="s">
        <v>36</v>
      </c>
      <c r="I278" s="496" t="s">
        <v>37</v>
      </c>
      <c r="J278" s="497">
        <v>300</v>
      </c>
      <c r="K278" s="496" t="s">
        <v>38</v>
      </c>
      <c r="L278" s="496" t="s">
        <v>39</v>
      </c>
      <c r="M278" s="496" t="s">
        <v>40</v>
      </c>
    </row>
    <row r="279" spans="2:13" ht="14.5" x14ac:dyDescent="0.35">
      <c r="B279" s="496" t="s">
        <v>592</v>
      </c>
      <c r="C279" s="496" t="s">
        <v>142</v>
      </c>
      <c r="D279" s="496" t="s">
        <v>522</v>
      </c>
      <c r="E279" s="496" t="s">
        <v>523</v>
      </c>
      <c r="F279" s="496" t="s">
        <v>524</v>
      </c>
      <c r="G279" s="496" t="s">
        <v>593</v>
      </c>
      <c r="H279" s="496" t="s">
        <v>36</v>
      </c>
      <c r="I279" s="496" t="s">
        <v>37</v>
      </c>
      <c r="J279" s="497">
        <v>400</v>
      </c>
      <c r="K279" s="496" t="s">
        <v>38</v>
      </c>
      <c r="L279" s="496" t="s">
        <v>39</v>
      </c>
      <c r="M279" s="496" t="s">
        <v>40</v>
      </c>
    </row>
    <row r="280" spans="2:13" ht="14.5" x14ac:dyDescent="0.35">
      <c r="B280" s="496" t="s">
        <v>594</v>
      </c>
      <c r="C280" s="496" t="s">
        <v>142</v>
      </c>
      <c r="D280" s="496" t="s">
        <v>522</v>
      </c>
      <c r="E280" s="496" t="s">
        <v>523</v>
      </c>
      <c r="F280" s="496" t="s">
        <v>524</v>
      </c>
      <c r="G280" s="496" t="s">
        <v>595</v>
      </c>
      <c r="H280" s="496" t="s">
        <v>36</v>
      </c>
      <c r="I280" s="496" t="s">
        <v>37</v>
      </c>
      <c r="J280" s="497">
        <v>200</v>
      </c>
      <c r="K280" s="496" t="s">
        <v>38</v>
      </c>
      <c r="L280" s="496" t="s">
        <v>39</v>
      </c>
      <c r="M280" s="496" t="s">
        <v>40</v>
      </c>
    </row>
    <row r="281" spans="2:13" ht="14.5" x14ac:dyDescent="0.35">
      <c r="B281" s="496" t="s">
        <v>596</v>
      </c>
      <c r="C281" s="496" t="s">
        <v>142</v>
      </c>
      <c r="D281" s="496" t="s">
        <v>522</v>
      </c>
      <c r="E281" s="496" t="s">
        <v>523</v>
      </c>
      <c r="F281" s="496" t="s">
        <v>524</v>
      </c>
      <c r="G281" s="496" t="s">
        <v>597</v>
      </c>
      <c r="H281" s="496" t="s">
        <v>36</v>
      </c>
      <c r="I281" s="496" t="s">
        <v>37</v>
      </c>
      <c r="J281" s="497">
        <v>300</v>
      </c>
      <c r="K281" s="496" t="s">
        <v>38</v>
      </c>
      <c r="L281" s="496" t="s">
        <v>39</v>
      </c>
      <c r="M281" s="496" t="s">
        <v>40</v>
      </c>
    </row>
    <row r="282" spans="2:13" ht="14.5" x14ac:dyDescent="0.35">
      <c r="B282" s="496" t="s">
        <v>598</v>
      </c>
      <c r="C282" s="496" t="s">
        <v>142</v>
      </c>
      <c r="D282" s="496" t="s">
        <v>522</v>
      </c>
      <c r="E282" s="496" t="s">
        <v>523</v>
      </c>
      <c r="F282" s="496" t="s">
        <v>524</v>
      </c>
      <c r="G282" s="496" t="s">
        <v>599</v>
      </c>
      <c r="H282" s="496" t="s">
        <v>36</v>
      </c>
      <c r="I282" s="496" t="s">
        <v>37</v>
      </c>
      <c r="J282" s="497">
        <v>300</v>
      </c>
      <c r="K282" s="496" t="s">
        <v>38</v>
      </c>
      <c r="L282" s="496" t="s">
        <v>39</v>
      </c>
      <c r="M282" s="496" t="s">
        <v>40</v>
      </c>
    </row>
    <row r="283" spans="2:13" ht="14.5" x14ac:dyDescent="0.35">
      <c r="B283" s="496" t="s">
        <v>600</v>
      </c>
      <c r="C283" s="496" t="s">
        <v>142</v>
      </c>
      <c r="D283" s="496" t="s">
        <v>522</v>
      </c>
      <c r="E283" s="496" t="s">
        <v>523</v>
      </c>
      <c r="F283" s="496" t="s">
        <v>524</v>
      </c>
      <c r="G283" s="496" t="s">
        <v>601</v>
      </c>
      <c r="H283" s="496" t="s">
        <v>36</v>
      </c>
      <c r="I283" s="496" t="s">
        <v>37</v>
      </c>
      <c r="J283" s="497">
        <v>400</v>
      </c>
      <c r="K283" s="496" t="s">
        <v>38</v>
      </c>
      <c r="L283" s="496" t="s">
        <v>39</v>
      </c>
      <c r="M283" s="496" t="s">
        <v>40</v>
      </c>
    </row>
    <row r="284" spans="2:13" ht="14.5" x14ac:dyDescent="0.35">
      <c r="B284" s="496" t="s">
        <v>602</v>
      </c>
      <c r="C284" s="496" t="s">
        <v>142</v>
      </c>
      <c r="D284" s="496" t="s">
        <v>522</v>
      </c>
      <c r="E284" s="496" t="s">
        <v>523</v>
      </c>
      <c r="F284" s="496" t="s">
        <v>524</v>
      </c>
      <c r="G284" s="496" t="s">
        <v>603</v>
      </c>
      <c r="H284" s="496" t="s">
        <v>36</v>
      </c>
      <c r="I284" s="496" t="s">
        <v>37</v>
      </c>
      <c r="J284" s="497">
        <v>300</v>
      </c>
      <c r="K284" s="496" t="s">
        <v>38</v>
      </c>
      <c r="L284" s="496" t="s">
        <v>39</v>
      </c>
      <c r="M284" s="496" t="s">
        <v>40</v>
      </c>
    </row>
    <row r="285" spans="2:13" ht="14.5" x14ac:dyDescent="0.35">
      <c r="B285" s="496" t="s">
        <v>604</v>
      </c>
      <c r="C285" s="496" t="s">
        <v>142</v>
      </c>
      <c r="D285" s="496" t="s">
        <v>522</v>
      </c>
      <c r="E285" s="496" t="s">
        <v>523</v>
      </c>
      <c r="F285" s="496" t="s">
        <v>524</v>
      </c>
      <c r="G285" s="496" t="s">
        <v>605</v>
      </c>
      <c r="H285" s="496" t="s">
        <v>36</v>
      </c>
      <c r="I285" s="496" t="s">
        <v>37</v>
      </c>
      <c r="J285" s="497">
        <v>200</v>
      </c>
      <c r="K285" s="496" t="s">
        <v>38</v>
      </c>
      <c r="L285" s="496" t="s">
        <v>39</v>
      </c>
      <c r="M285" s="496" t="s">
        <v>40</v>
      </c>
    </row>
    <row r="286" spans="2:13" ht="14.5" x14ac:dyDescent="0.35">
      <c r="B286" s="496" t="s">
        <v>606</v>
      </c>
      <c r="C286" s="496" t="s">
        <v>142</v>
      </c>
      <c r="D286" s="496" t="s">
        <v>522</v>
      </c>
      <c r="E286" s="496" t="s">
        <v>523</v>
      </c>
      <c r="F286" s="496" t="s">
        <v>524</v>
      </c>
      <c r="G286" s="496" t="s">
        <v>607</v>
      </c>
      <c r="H286" s="496" t="s">
        <v>36</v>
      </c>
      <c r="I286" s="496" t="s">
        <v>37</v>
      </c>
      <c r="J286" s="497">
        <v>300</v>
      </c>
      <c r="K286" s="496" t="s">
        <v>38</v>
      </c>
      <c r="L286" s="496" t="s">
        <v>39</v>
      </c>
      <c r="M286" s="496" t="s">
        <v>40</v>
      </c>
    </row>
    <row r="287" spans="2:13" ht="14.5" x14ac:dyDescent="0.35">
      <c r="B287" s="496" t="s">
        <v>608</v>
      </c>
      <c r="C287" s="496" t="s">
        <v>142</v>
      </c>
      <c r="D287" s="496" t="s">
        <v>522</v>
      </c>
      <c r="E287" s="496" t="s">
        <v>523</v>
      </c>
      <c r="F287" s="496" t="s">
        <v>524</v>
      </c>
      <c r="G287" s="496" t="s">
        <v>609</v>
      </c>
      <c r="H287" s="496" t="s">
        <v>36</v>
      </c>
      <c r="I287" s="496" t="s">
        <v>37</v>
      </c>
      <c r="J287" s="497">
        <v>300</v>
      </c>
      <c r="K287" s="496" t="s">
        <v>38</v>
      </c>
      <c r="L287" s="496" t="s">
        <v>39</v>
      </c>
      <c r="M287" s="496" t="s">
        <v>40</v>
      </c>
    </row>
    <row r="288" spans="2:13" ht="14.5" x14ac:dyDescent="0.35">
      <c r="B288" s="496" t="s">
        <v>610</v>
      </c>
      <c r="C288" s="496" t="s">
        <v>142</v>
      </c>
      <c r="D288" s="496" t="s">
        <v>522</v>
      </c>
      <c r="E288" s="496" t="s">
        <v>523</v>
      </c>
      <c r="F288" s="496" t="s">
        <v>524</v>
      </c>
      <c r="G288" s="496" t="s">
        <v>611</v>
      </c>
      <c r="H288" s="496" t="s">
        <v>36</v>
      </c>
      <c r="I288" s="496" t="s">
        <v>37</v>
      </c>
      <c r="J288" s="497">
        <v>400</v>
      </c>
      <c r="K288" s="496" t="s">
        <v>38</v>
      </c>
      <c r="L288" s="496" t="s">
        <v>39</v>
      </c>
      <c r="M288" s="496" t="s">
        <v>40</v>
      </c>
    </row>
    <row r="289" spans="2:13" ht="14.5" x14ac:dyDescent="0.35">
      <c r="B289" s="496" t="s">
        <v>612</v>
      </c>
      <c r="C289" s="496" t="s">
        <v>142</v>
      </c>
      <c r="D289" s="496" t="s">
        <v>522</v>
      </c>
      <c r="E289" s="496" t="s">
        <v>523</v>
      </c>
      <c r="F289" s="496" t="s">
        <v>524</v>
      </c>
      <c r="G289" s="496" t="s">
        <v>613</v>
      </c>
      <c r="H289" s="496" t="s">
        <v>36</v>
      </c>
      <c r="I289" s="496" t="s">
        <v>37</v>
      </c>
      <c r="J289" s="497">
        <v>200</v>
      </c>
      <c r="K289" s="496" t="s">
        <v>38</v>
      </c>
      <c r="L289" s="496" t="s">
        <v>39</v>
      </c>
      <c r="M289" s="496" t="s">
        <v>40</v>
      </c>
    </row>
    <row r="290" spans="2:13" ht="14.5" x14ac:dyDescent="0.35">
      <c r="B290" s="496" t="s">
        <v>614</v>
      </c>
      <c r="C290" s="496" t="s">
        <v>142</v>
      </c>
      <c r="D290" s="496" t="s">
        <v>522</v>
      </c>
      <c r="E290" s="496" t="s">
        <v>523</v>
      </c>
      <c r="F290" s="496" t="s">
        <v>524</v>
      </c>
      <c r="G290" s="496" t="s">
        <v>615</v>
      </c>
      <c r="H290" s="496" t="s">
        <v>36</v>
      </c>
      <c r="I290" s="496" t="s">
        <v>37</v>
      </c>
      <c r="J290" s="497">
        <v>300</v>
      </c>
      <c r="K290" s="496" t="s">
        <v>38</v>
      </c>
      <c r="L290" s="496" t="s">
        <v>39</v>
      </c>
      <c r="M290" s="496" t="s">
        <v>40</v>
      </c>
    </row>
    <row r="291" spans="2:13" ht="14.5" x14ac:dyDescent="0.35">
      <c r="B291" s="496" t="s">
        <v>616</v>
      </c>
      <c r="C291" s="496" t="s">
        <v>142</v>
      </c>
      <c r="D291" s="496" t="s">
        <v>522</v>
      </c>
      <c r="E291" s="496" t="s">
        <v>523</v>
      </c>
      <c r="F291" s="496" t="s">
        <v>524</v>
      </c>
      <c r="G291" s="496" t="s">
        <v>617</v>
      </c>
      <c r="H291" s="496" t="s">
        <v>36</v>
      </c>
      <c r="I291" s="496" t="s">
        <v>37</v>
      </c>
      <c r="J291" s="497">
        <v>300</v>
      </c>
      <c r="K291" s="496" t="s">
        <v>38</v>
      </c>
      <c r="L291" s="496" t="s">
        <v>39</v>
      </c>
      <c r="M291" s="496" t="s">
        <v>40</v>
      </c>
    </row>
    <row r="292" spans="2:13" ht="14.5" x14ac:dyDescent="0.35">
      <c r="B292" s="496" t="s">
        <v>618</v>
      </c>
      <c r="C292" s="496" t="s">
        <v>142</v>
      </c>
      <c r="D292" s="496" t="s">
        <v>522</v>
      </c>
      <c r="E292" s="496" t="s">
        <v>523</v>
      </c>
      <c r="F292" s="496" t="s">
        <v>524</v>
      </c>
      <c r="G292" s="496" t="s">
        <v>619</v>
      </c>
      <c r="H292" s="496" t="s">
        <v>36</v>
      </c>
      <c r="I292" s="496" t="s">
        <v>37</v>
      </c>
      <c r="J292" s="497">
        <v>400</v>
      </c>
      <c r="K292" s="496" t="s">
        <v>38</v>
      </c>
      <c r="L292" s="496" t="s">
        <v>39</v>
      </c>
      <c r="M292" s="496" t="s">
        <v>40</v>
      </c>
    </row>
    <row r="293" spans="2:13" ht="14.5" x14ac:dyDescent="0.35">
      <c r="B293" s="496" t="s">
        <v>620</v>
      </c>
      <c r="C293" s="496" t="s">
        <v>142</v>
      </c>
      <c r="D293" s="496" t="s">
        <v>522</v>
      </c>
      <c r="E293" s="496" t="s">
        <v>523</v>
      </c>
      <c r="F293" s="496" t="s">
        <v>524</v>
      </c>
      <c r="G293" s="496" t="s">
        <v>621</v>
      </c>
      <c r="H293" s="496" t="s">
        <v>36</v>
      </c>
      <c r="I293" s="496" t="s">
        <v>37</v>
      </c>
      <c r="J293" s="497">
        <v>300</v>
      </c>
      <c r="K293" s="496" t="s">
        <v>38</v>
      </c>
      <c r="L293" s="496" t="s">
        <v>39</v>
      </c>
      <c r="M293" s="496" t="s">
        <v>40</v>
      </c>
    </row>
    <row r="294" spans="2:13" ht="14.5" x14ac:dyDescent="0.35">
      <c r="B294" s="496" t="s">
        <v>622</v>
      </c>
      <c r="C294" s="496" t="s">
        <v>142</v>
      </c>
      <c r="D294" s="496" t="s">
        <v>522</v>
      </c>
      <c r="E294" s="496" t="s">
        <v>523</v>
      </c>
      <c r="F294" s="496" t="s">
        <v>524</v>
      </c>
      <c r="G294" s="496" t="s">
        <v>623</v>
      </c>
      <c r="H294" s="496" t="s">
        <v>36</v>
      </c>
      <c r="I294" s="496" t="s">
        <v>37</v>
      </c>
      <c r="J294" s="497">
        <v>200</v>
      </c>
      <c r="K294" s="496" t="s">
        <v>38</v>
      </c>
      <c r="L294" s="496" t="s">
        <v>39</v>
      </c>
      <c r="M294" s="496" t="s">
        <v>40</v>
      </c>
    </row>
    <row r="295" spans="2:13" ht="14.5" x14ac:dyDescent="0.35">
      <c r="B295" s="496" t="s">
        <v>624</v>
      </c>
      <c r="C295" s="496" t="s">
        <v>142</v>
      </c>
      <c r="D295" s="496" t="s">
        <v>522</v>
      </c>
      <c r="E295" s="496" t="s">
        <v>523</v>
      </c>
      <c r="F295" s="496" t="s">
        <v>524</v>
      </c>
      <c r="G295" s="496" t="s">
        <v>625</v>
      </c>
      <c r="H295" s="496" t="s">
        <v>36</v>
      </c>
      <c r="I295" s="496" t="s">
        <v>37</v>
      </c>
      <c r="J295" s="497">
        <v>300</v>
      </c>
      <c r="K295" s="496" t="s">
        <v>38</v>
      </c>
      <c r="L295" s="496" t="s">
        <v>39</v>
      </c>
      <c r="M295" s="496" t="s">
        <v>40</v>
      </c>
    </row>
    <row r="296" spans="2:13" ht="14.5" x14ac:dyDescent="0.35">
      <c r="B296" s="496" t="s">
        <v>626</v>
      </c>
      <c r="C296" s="496" t="s">
        <v>142</v>
      </c>
      <c r="D296" s="496" t="s">
        <v>522</v>
      </c>
      <c r="E296" s="496" t="s">
        <v>523</v>
      </c>
      <c r="F296" s="496" t="s">
        <v>524</v>
      </c>
      <c r="G296" s="496" t="s">
        <v>627</v>
      </c>
      <c r="H296" s="496" t="s">
        <v>36</v>
      </c>
      <c r="I296" s="496" t="s">
        <v>37</v>
      </c>
      <c r="J296" s="497">
        <v>100</v>
      </c>
      <c r="K296" s="496" t="s">
        <v>38</v>
      </c>
      <c r="L296" s="496" t="s">
        <v>39</v>
      </c>
      <c r="M296" s="496" t="s">
        <v>40</v>
      </c>
    </row>
    <row r="297" spans="2:13" ht="14.5" x14ac:dyDescent="0.35">
      <c r="B297" s="496" t="s">
        <v>628</v>
      </c>
      <c r="C297" s="496" t="s">
        <v>142</v>
      </c>
      <c r="D297" s="496" t="s">
        <v>522</v>
      </c>
      <c r="E297" s="496" t="s">
        <v>523</v>
      </c>
      <c r="F297" s="496" t="s">
        <v>524</v>
      </c>
      <c r="G297" s="496" t="s">
        <v>629</v>
      </c>
      <c r="H297" s="496" t="s">
        <v>36</v>
      </c>
      <c r="I297" s="496" t="s">
        <v>37</v>
      </c>
      <c r="J297" s="497">
        <v>300</v>
      </c>
      <c r="K297" s="496" t="s">
        <v>38</v>
      </c>
      <c r="L297" s="496" t="s">
        <v>39</v>
      </c>
      <c r="M297" s="496" t="s">
        <v>40</v>
      </c>
    </row>
    <row r="298" spans="2:13" ht="14.5" x14ac:dyDescent="0.35">
      <c r="B298" s="496" t="s">
        <v>630</v>
      </c>
      <c r="C298" s="496" t="s">
        <v>142</v>
      </c>
      <c r="D298" s="496" t="s">
        <v>522</v>
      </c>
      <c r="E298" s="496" t="s">
        <v>523</v>
      </c>
      <c r="F298" s="496" t="s">
        <v>524</v>
      </c>
      <c r="G298" s="496" t="s">
        <v>631</v>
      </c>
      <c r="H298" s="496" t="s">
        <v>36</v>
      </c>
      <c r="I298" s="496" t="s">
        <v>37</v>
      </c>
      <c r="J298" s="497">
        <v>50</v>
      </c>
      <c r="K298" s="496" t="s">
        <v>38</v>
      </c>
      <c r="L298" s="496" t="s">
        <v>39</v>
      </c>
      <c r="M298" s="496" t="s">
        <v>40</v>
      </c>
    </row>
    <row r="299" spans="2:13" ht="14.5" x14ac:dyDescent="0.35">
      <c r="B299" s="496" t="s">
        <v>632</v>
      </c>
      <c r="C299" s="496" t="s">
        <v>142</v>
      </c>
      <c r="D299" s="496" t="s">
        <v>522</v>
      </c>
      <c r="E299" s="496" t="s">
        <v>523</v>
      </c>
      <c r="F299" s="496" t="s">
        <v>524</v>
      </c>
      <c r="G299" s="496" t="s">
        <v>633</v>
      </c>
      <c r="H299" s="496" t="s">
        <v>36</v>
      </c>
      <c r="I299" s="496" t="s">
        <v>37</v>
      </c>
      <c r="J299" s="497">
        <v>50</v>
      </c>
      <c r="K299" s="496" t="s">
        <v>38</v>
      </c>
      <c r="L299" s="496" t="s">
        <v>39</v>
      </c>
      <c r="M299" s="496" t="s">
        <v>40</v>
      </c>
    </row>
    <row r="300" spans="2:13" ht="14.5" x14ac:dyDescent="0.35">
      <c r="B300" s="496" t="s">
        <v>634</v>
      </c>
      <c r="C300" s="496" t="s">
        <v>142</v>
      </c>
      <c r="D300" s="496" t="s">
        <v>522</v>
      </c>
      <c r="E300" s="496" t="s">
        <v>523</v>
      </c>
      <c r="F300" s="496" t="s">
        <v>524</v>
      </c>
      <c r="G300" s="496" t="s">
        <v>635</v>
      </c>
      <c r="H300" s="496" t="s">
        <v>36</v>
      </c>
      <c r="I300" s="496" t="s">
        <v>37</v>
      </c>
      <c r="J300" s="497">
        <v>100</v>
      </c>
      <c r="K300" s="496" t="s">
        <v>38</v>
      </c>
      <c r="L300" s="496" t="s">
        <v>39</v>
      </c>
      <c r="M300" s="496" t="s">
        <v>40</v>
      </c>
    </row>
    <row r="301" spans="2:13" ht="14.5" x14ac:dyDescent="0.35">
      <c r="B301" s="496" t="s">
        <v>636</v>
      </c>
      <c r="C301" s="496" t="s">
        <v>142</v>
      </c>
      <c r="D301" s="496" t="s">
        <v>522</v>
      </c>
      <c r="E301" s="496" t="s">
        <v>523</v>
      </c>
      <c r="F301" s="496" t="s">
        <v>524</v>
      </c>
      <c r="G301" s="496" t="s">
        <v>637</v>
      </c>
      <c r="H301" s="496" t="s">
        <v>36</v>
      </c>
      <c r="I301" s="496" t="s">
        <v>37</v>
      </c>
      <c r="J301" s="497">
        <v>50</v>
      </c>
      <c r="K301" s="496" t="s">
        <v>38</v>
      </c>
      <c r="L301" s="496" t="s">
        <v>39</v>
      </c>
      <c r="M301" s="496" t="s">
        <v>40</v>
      </c>
    </row>
    <row r="302" spans="2:13" ht="14.5" x14ac:dyDescent="0.35">
      <c r="B302" s="496" t="s">
        <v>638</v>
      </c>
      <c r="C302" s="496" t="s">
        <v>142</v>
      </c>
      <c r="D302" s="496" t="s">
        <v>522</v>
      </c>
      <c r="E302" s="496" t="s">
        <v>523</v>
      </c>
      <c r="F302" s="496" t="s">
        <v>524</v>
      </c>
      <c r="G302" s="496" t="s">
        <v>639</v>
      </c>
      <c r="H302" s="496" t="s">
        <v>36</v>
      </c>
      <c r="I302" s="496" t="s">
        <v>37</v>
      </c>
      <c r="J302" s="497">
        <v>200</v>
      </c>
      <c r="K302" s="496" t="s">
        <v>38</v>
      </c>
      <c r="L302" s="496" t="s">
        <v>39</v>
      </c>
      <c r="M302" s="496" t="s">
        <v>40</v>
      </c>
    </row>
    <row r="303" spans="2:13" ht="14.5" x14ac:dyDescent="0.35">
      <c r="B303" s="496" t="s">
        <v>640</v>
      </c>
      <c r="C303" s="496" t="s">
        <v>142</v>
      </c>
      <c r="D303" s="496" t="s">
        <v>522</v>
      </c>
      <c r="E303" s="496" t="s">
        <v>523</v>
      </c>
      <c r="F303" s="496" t="s">
        <v>524</v>
      </c>
      <c r="G303" s="496" t="s">
        <v>641</v>
      </c>
      <c r="H303" s="496" t="s">
        <v>36</v>
      </c>
      <c r="I303" s="496" t="s">
        <v>37</v>
      </c>
      <c r="J303" s="497">
        <v>300</v>
      </c>
      <c r="K303" s="496" t="s">
        <v>38</v>
      </c>
      <c r="L303" s="496" t="s">
        <v>39</v>
      </c>
      <c r="M303" s="496" t="s">
        <v>40</v>
      </c>
    </row>
    <row r="304" spans="2:13" ht="14.5" x14ac:dyDescent="0.35">
      <c r="B304" s="496" t="s">
        <v>642</v>
      </c>
      <c r="C304" s="496" t="s">
        <v>142</v>
      </c>
      <c r="D304" s="496" t="s">
        <v>522</v>
      </c>
      <c r="E304" s="496" t="s">
        <v>523</v>
      </c>
      <c r="F304" s="496" t="s">
        <v>524</v>
      </c>
      <c r="G304" s="496" t="s">
        <v>643</v>
      </c>
      <c r="H304" s="496" t="s">
        <v>36</v>
      </c>
      <c r="I304" s="496" t="s">
        <v>37</v>
      </c>
      <c r="J304" s="497">
        <v>300</v>
      </c>
      <c r="K304" s="496" t="s">
        <v>38</v>
      </c>
      <c r="L304" s="496" t="s">
        <v>39</v>
      </c>
      <c r="M304" s="496" t="s">
        <v>40</v>
      </c>
    </row>
    <row r="305" spans="2:13" ht="14.5" x14ac:dyDescent="0.35">
      <c r="B305" s="496" t="s">
        <v>644</v>
      </c>
      <c r="C305" s="496" t="s">
        <v>142</v>
      </c>
      <c r="D305" s="496" t="s">
        <v>522</v>
      </c>
      <c r="E305" s="496" t="s">
        <v>523</v>
      </c>
      <c r="F305" s="496" t="s">
        <v>524</v>
      </c>
      <c r="G305" s="496" t="s">
        <v>645</v>
      </c>
      <c r="H305" s="496" t="s">
        <v>36</v>
      </c>
      <c r="I305" s="496" t="s">
        <v>37</v>
      </c>
      <c r="J305" s="497">
        <v>400</v>
      </c>
      <c r="K305" s="496" t="s">
        <v>38</v>
      </c>
      <c r="L305" s="496" t="s">
        <v>39</v>
      </c>
      <c r="M305" s="496" t="s">
        <v>40</v>
      </c>
    </row>
    <row r="306" spans="2:13" ht="14.5" x14ac:dyDescent="0.35">
      <c r="B306" s="496" t="s">
        <v>646</v>
      </c>
      <c r="C306" s="496" t="s">
        <v>142</v>
      </c>
      <c r="D306" s="496" t="s">
        <v>522</v>
      </c>
      <c r="E306" s="496" t="s">
        <v>523</v>
      </c>
      <c r="F306" s="496" t="s">
        <v>524</v>
      </c>
      <c r="G306" s="496" t="s">
        <v>647</v>
      </c>
      <c r="H306" s="496" t="s">
        <v>36</v>
      </c>
      <c r="I306" s="496" t="s">
        <v>37</v>
      </c>
      <c r="J306" s="497">
        <v>200</v>
      </c>
      <c r="K306" s="496" t="s">
        <v>38</v>
      </c>
      <c r="L306" s="496" t="s">
        <v>39</v>
      </c>
      <c r="M306" s="496" t="s">
        <v>40</v>
      </c>
    </row>
    <row r="307" spans="2:13" ht="14.5" x14ac:dyDescent="0.35">
      <c r="B307" s="496" t="s">
        <v>648</v>
      </c>
      <c r="C307" s="496" t="s">
        <v>142</v>
      </c>
      <c r="D307" s="496" t="s">
        <v>522</v>
      </c>
      <c r="E307" s="496" t="s">
        <v>523</v>
      </c>
      <c r="F307" s="496" t="s">
        <v>524</v>
      </c>
      <c r="G307" s="496" t="s">
        <v>649</v>
      </c>
      <c r="H307" s="496" t="s">
        <v>36</v>
      </c>
      <c r="I307" s="496" t="s">
        <v>37</v>
      </c>
      <c r="J307" s="497">
        <v>300</v>
      </c>
      <c r="K307" s="496" t="s">
        <v>38</v>
      </c>
      <c r="L307" s="496" t="s">
        <v>39</v>
      </c>
      <c r="M307" s="496" t="s">
        <v>40</v>
      </c>
    </row>
    <row r="308" spans="2:13" ht="14.5" x14ac:dyDescent="0.35">
      <c r="B308" s="496" t="s">
        <v>650</v>
      </c>
      <c r="C308" s="496" t="s">
        <v>142</v>
      </c>
      <c r="D308" s="496" t="s">
        <v>522</v>
      </c>
      <c r="E308" s="496" t="s">
        <v>523</v>
      </c>
      <c r="F308" s="496" t="s">
        <v>524</v>
      </c>
      <c r="G308" s="496" t="s">
        <v>651</v>
      </c>
      <c r="H308" s="496" t="s">
        <v>36</v>
      </c>
      <c r="I308" s="496" t="s">
        <v>37</v>
      </c>
      <c r="J308" s="497">
        <v>300</v>
      </c>
      <c r="K308" s="496" t="s">
        <v>38</v>
      </c>
      <c r="L308" s="496" t="s">
        <v>39</v>
      </c>
      <c r="M308" s="496" t="s">
        <v>40</v>
      </c>
    </row>
    <row r="309" spans="2:13" ht="14.5" x14ac:dyDescent="0.35">
      <c r="B309" s="496" t="s">
        <v>652</v>
      </c>
      <c r="C309" s="496" t="s">
        <v>142</v>
      </c>
      <c r="D309" s="496" t="s">
        <v>522</v>
      </c>
      <c r="E309" s="496" t="s">
        <v>523</v>
      </c>
      <c r="F309" s="496" t="s">
        <v>524</v>
      </c>
      <c r="G309" s="496" t="s">
        <v>653</v>
      </c>
      <c r="H309" s="496" t="s">
        <v>36</v>
      </c>
      <c r="I309" s="496" t="s">
        <v>37</v>
      </c>
      <c r="J309" s="497">
        <v>400</v>
      </c>
      <c r="K309" s="496" t="s">
        <v>38</v>
      </c>
      <c r="L309" s="496" t="s">
        <v>39</v>
      </c>
      <c r="M309" s="496" t="s">
        <v>40</v>
      </c>
    </row>
    <row r="310" spans="2:13" ht="14.5" x14ac:dyDescent="0.35">
      <c r="B310" s="496" t="s">
        <v>654</v>
      </c>
      <c r="C310" s="496" t="s">
        <v>142</v>
      </c>
      <c r="D310" s="496" t="s">
        <v>522</v>
      </c>
      <c r="E310" s="496" t="s">
        <v>523</v>
      </c>
      <c r="F310" s="496" t="s">
        <v>524</v>
      </c>
      <c r="G310" s="496" t="s">
        <v>655</v>
      </c>
      <c r="H310" s="496" t="s">
        <v>36</v>
      </c>
      <c r="I310" s="496" t="s">
        <v>37</v>
      </c>
      <c r="J310" s="497">
        <v>200</v>
      </c>
      <c r="K310" s="496" t="s">
        <v>38</v>
      </c>
      <c r="L310" s="496" t="s">
        <v>39</v>
      </c>
      <c r="M310" s="496" t="s">
        <v>40</v>
      </c>
    </row>
    <row r="311" spans="2:13" ht="14.5" x14ac:dyDescent="0.35">
      <c r="B311" s="496" t="s">
        <v>656</v>
      </c>
      <c r="C311" s="496" t="s">
        <v>142</v>
      </c>
      <c r="D311" s="496" t="s">
        <v>522</v>
      </c>
      <c r="E311" s="496" t="s">
        <v>523</v>
      </c>
      <c r="F311" s="496" t="s">
        <v>524</v>
      </c>
      <c r="G311" s="496" t="s">
        <v>657</v>
      </c>
      <c r="H311" s="496" t="s">
        <v>36</v>
      </c>
      <c r="I311" s="496" t="s">
        <v>37</v>
      </c>
      <c r="J311" s="497">
        <v>300</v>
      </c>
      <c r="K311" s="496" t="s">
        <v>38</v>
      </c>
      <c r="L311" s="496" t="s">
        <v>39</v>
      </c>
      <c r="M311" s="496" t="s">
        <v>40</v>
      </c>
    </row>
    <row r="312" spans="2:13" ht="14.5" x14ac:dyDescent="0.35">
      <c r="B312" s="496" t="s">
        <v>658</v>
      </c>
      <c r="C312" s="496" t="s">
        <v>142</v>
      </c>
      <c r="D312" s="496" t="s">
        <v>522</v>
      </c>
      <c r="E312" s="496" t="s">
        <v>523</v>
      </c>
      <c r="F312" s="496" t="s">
        <v>524</v>
      </c>
      <c r="G312" s="496" t="s">
        <v>659</v>
      </c>
      <c r="H312" s="496" t="s">
        <v>36</v>
      </c>
      <c r="I312" s="496" t="s">
        <v>37</v>
      </c>
      <c r="J312" s="497">
        <v>300</v>
      </c>
      <c r="K312" s="496" t="s">
        <v>38</v>
      </c>
      <c r="L312" s="496" t="s">
        <v>39</v>
      </c>
      <c r="M312" s="496" t="s">
        <v>40</v>
      </c>
    </row>
    <row r="313" spans="2:13" ht="14.5" x14ac:dyDescent="0.35">
      <c r="B313" s="496" t="s">
        <v>660</v>
      </c>
      <c r="C313" s="496" t="s">
        <v>142</v>
      </c>
      <c r="D313" s="496" t="s">
        <v>522</v>
      </c>
      <c r="E313" s="496" t="s">
        <v>523</v>
      </c>
      <c r="F313" s="496" t="s">
        <v>524</v>
      </c>
      <c r="G313" s="496" t="s">
        <v>661</v>
      </c>
      <c r="H313" s="496" t="s">
        <v>36</v>
      </c>
      <c r="I313" s="496" t="s">
        <v>37</v>
      </c>
      <c r="J313" s="497">
        <v>400</v>
      </c>
      <c r="K313" s="496" t="s">
        <v>38</v>
      </c>
      <c r="L313" s="496" t="s">
        <v>39</v>
      </c>
      <c r="M313" s="496" t="s">
        <v>40</v>
      </c>
    </row>
    <row r="314" spans="2:13" ht="14.5" x14ac:dyDescent="0.35">
      <c r="B314" s="496" t="s">
        <v>662</v>
      </c>
      <c r="C314" s="496" t="s">
        <v>142</v>
      </c>
      <c r="D314" s="496" t="s">
        <v>522</v>
      </c>
      <c r="E314" s="496" t="s">
        <v>523</v>
      </c>
      <c r="F314" s="496" t="s">
        <v>524</v>
      </c>
      <c r="G314" s="496" t="s">
        <v>663</v>
      </c>
      <c r="H314" s="496" t="s">
        <v>36</v>
      </c>
      <c r="I314" s="496" t="s">
        <v>37</v>
      </c>
      <c r="J314" s="497">
        <v>200</v>
      </c>
      <c r="K314" s="496" t="s">
        <v>38</v>
      </c>
      <c r="L314" s="496" t="s">
        <v>39</v>
      </c>
      <c r="M314" s="496" t="s">
        <v>40</v>
      </c>
    </row>
    <row r="315" spans="2:13" ht="14.5" x14ac:dyDescent="0.35">
      <c r="B315" s="496" t="s">
        <v>664</v>
      </c>
      <c r="C315" s="496" t="s">
        <v>142</v>
      </c>
      <c r="D315" s="496" t="s">
        <v>522</v>
      </c>
      <c r="E315" s="496" t="s">
        <v>523</v>
      </c>
      <c r="F315" s="496" t="s">
        <v>524</v>
      </c>
      <c r="G315" s="496" t="s">
        <v>665</v>
      </c>
      <c r="H315" s="496" t="s">
        <v>36</v>
      </c>
      <c r="I315" s="496" t="s">
        <v>37</v>
      </c>
      <c r="J315" s="497">
        <v>300</v>
      </c>
      <c r="K315" s="496" t="s">
        <v>38</v>
      </c>
      <c r="L315" s="496" t="s">
        <v>39</v>
      </c>
      <c r="M315" s="496" t="s">
        <v>40</v>
      </c>
    </row>
    <row r="316" spans="2:13" ht="14.5" x14ac:dyDescent="0.35">
      <c r="B316" s="496" t="s">
        <v>666</v>
      </c>
      <c r="C316" s="496" t="s">
        <v>142</v>
      </c>
      <c r="D316" s="496" t="s">
        <v>522</v>
      </c>
      <c r="E316" s="496" t="s">
        <v>523</v>
      </c>
      <c r="F316" s="496" t="s">
        <v>524</v>
      </c>
      <c r="G316" s="496" t="s">
        <v>667</v>
      </c>
      <c r="H316" s="496" t="s">
        <v>36</v>
      </c>
      <c r="I316" s="496" t="s">
        <v>37</v>
      </c>
      <c r="J316" s="497">
        <v>300</v>
      </c>
      <c r="K316" s="496" t="s">
        <v>38</v>
      </c>
      <c r="L316" s="496" t="s">
        <v>39</v>
      </c>
      <c r="M316" s="496" t="s">
        <v>40</v>
      </c>
    </row>
    <row r="317" spans="2:13" ht="14.5" x14ac:dyDescent="0.35">
      <c r="B317" s="496" t="s">
        <v>668</v>
      </c>
      <c r="C317" s="496" t="s">
        <v>142</v>
      </c>
      <c r="D317" s="496" t="s">
        <v>522</v>
      </c>
      <c r="E317" s="496" t="s">
        <v>523</v>
      </c>
      <c r="F317" s="496" t="s">
        <v>524</v>
      </c>
      <c r="G317" s="496" t="s">
        <v>669</v>
      </c>
      <c r="H317" s="496" t="s">
        <v>36</v>
      </c>
      <c r="I317" s="496" t="s">
        <v>37</v>
      </c>
      <c r="J317" s="497">
        <v>400</v>
      </c>
      <c r="K317" s="496" t="s">
        <v>38</v>
      </c>
      <c r="L317" s="496" t="s">
        <v>39</v>
      </c>
      <c r="M317" s="496" t="s">
        <v>40</v>
      </c>
    </row>
    <row r="318" spans="2:13" ht="14.5" x14ac:dyDescent="0.35">
      <c r="B318" s="496" t="s">
        <v>670</v>
      </c>
      <c r="C318" s="496" t="s">
        <v>142</v>
      </c>
      <c r="D318" s="496" t="s">
        <v>522</v>
      </c>
      <c r="E318" s="496" t="s">
        <v>523</v>
      </c>
      <c r="F318" s="496" t="s">
        <v>524</v>
      </c>
      <c r="G318" s="496" t="s">
        <v>671</v>
      </c>
      <c r="H318" s="496" t="s">
        <v>36</v>
      </c>
      <c r="I318" s="496" t="s">
        <v>37</v>
      </c>
      <c r="J318" s="497">
        <v>300</v>
      </c>
      <c r="K318" s="496" t="s">
        <v>38</v>
      </c>
      <c r="L318" s="496" t="s">
        <v>39</v>
      </c>
      <c r="M318" s="496" t="s">
        <v>40</v>
      </c>
    </row>
    <row r="319" spans="2:13" ht="14.5" x14ac:dyDescent="0.35">
      <c r="B319" s="496" t="s">
        <v>672</v>
      </c>
      <c r="C319" s="496" t="s">
        <v>142</v>
      </c>
      <c r="D319" s="496" t="s">
        <v>522</v>
      </c>
      <c r="E319" s="496" t="s">
        <v>523</v>
      </c>
      <c r="F319" s="496" t="s">
        <v>524</v>
      </c>
      <c r="G319" s="496" t="s">
        <v>673</v>
      </c>
      <c r="H319" s="496" t="s">
        <v>36</v>
      </c>
      <c r="I319" s="496" t="s">
        <v>37</v>
      </c>
      <c r="J319" s="497">
        <v>200</v>
      </c>
      <c r="K319" s="496" t="s">
        <v>38</v>
      </c>
      <c r="L319" s="496" t="s">
        <v>39</v>
      </c>
      <c r="M319" s="496" t="s">
        <v>40</v>
      </c>
    </row>
    <row r="320" spans="2:13" ht="14.5" x14ac:dyDescent="0.35">
      <c r="B320" s="496" t="s">
        <v>674</v>
      </c>
      <c r="C320" s="496" t="s">
        <v>142</v>
      </c>
      <c r="D320" s="496" t="s">
        <v>522</v>
      </c>
      <c r="E320" s="496" t="s">
        <v>523</v>
      </c>
      <c r="F320" s="496" t="s">
        <v>524</v>
      </c>
      <c r="G320" s="496" t="s">
        <v>675</v>
      </c>
      <c r="H320" s="496" t="s">
        <v>36</v>
      </c>
      <c r="I320" s="496" t="s">
        <v>37</v>
      </c>
      <c r="J320" s="497">
        <v>300</v>
      </c>
      <c r="K320" s="496" t="s">
        <v>38</v>
      </c>
      <c r="L320" s="496" t="s">
        <v>39</v>
      </c>
      <c r="M320" s="496" t="s">
        <v>40</v>
      </c>
    </row>
    <row r="321" spans="2:13" ht="14.5" x14ac:dyDescent="0.35">
      <c r="B321" s="496" t="s">
        <v>676</v>
      </c>
      <c r="C321" s="496" t="s">
        <v>142</v>
      </c>
      <c r="D321" s="496" t="s">
        <v>522</v>
      </c>
      <c r="E321" s="496" t="s">
        <v>523</v>
      </c>
      <c r="F321" s="496" t="s">
        <v>524</v>
      </c>
      <c r="G321" s="496" t="s">
        <v>677</v>
      </c>
      <c r="H321" s="496" t="s">
        <v>36</v>
      </c>
      <c r="I321" s="496" t="s">
        <v>37</v>
      </c>
      <c r="J321" s="497">
        <v>300</v>
      </c>
      <c r="K321" s="496" t="s">
        <v>38</v>
      </c>
      <c r="L321" s="496" t="s">
        <v>39</v>
      </c>
      <c r="M321" s="496" t="s">
        <v>40</v>
      </c>
    </row>
    <row r="322" spans="2:13" ht="14.5" x14ac:dyDescent="0.35">
      <c r="B322" s="496" t="s">
        <v>678</v>
      </c>
      <c r="C322" s="496" t="s">
        <v>142</v>
      </c>
      <c r="D322" s="496" t="s">
        <v>522</v>
      </c>
      <c r="E322" s="496" t="s">
        <v>523</v>
      </c>
      <c r="F322" s="496" t="s">
        <v>524</v>
      </c>
      <c r="G322" s="496" t="s">
        <v>679</v>
      </c>
      <c r="H322" s="496" t="s">
        <v>36</v>
      </c>
      <c r="I322" s="496" t="s">
        <v>37</v>
      </c>
      <c r="J322" s="497">
        <v>400</v>
      </c>
      <c r="K322" s="496" t="s">
        <v>38</v>
      </c>
      <c r="L322" s="496" t="s">
        <v>39</v>
      </c>
      <c r="M322" s="496" t="s">
        <v>40</v>
      </c>
    </row>
    <row r="323" spans="2:13" ht="14.5" x14ac:dyDescent="0.35">
      <c r="B323" s="496" t="s">
        <v>680</v>
      </c>
      <c r="C323" s="496" t="s">
        <v>142</v>
      </c>
      <c r="D323" s="496" t="s">
        <v>522</v>
      </c>
      <c r="E323" s="496" t="s">
        <v>523</v>
      </c>
      <c r="F323" s="496" t="s">
        <v>524</v>
      </c>
      <c r="G323" s="496" t="s">
        <v>681</v>
      </c>
      <c r="H323" s="496" t="s">
        <v>36</v>
      </c>
      <c r="I323" s="496" t="s">
        <v>37</v>
      </c>
      <c r="J323" s="497">
        <v>300</v>
      </c>
      <c r="K323" s="496" t="s">
        <v>38</v>
      </c>
      <c r="L323" s="496" t="s">
        <v>39</v>
      </c>
      <c r="M323" s="496" t="s">
        <v>40</v>
      </c>
    </row>
    <row r="324" spans="2:13" ht="14.5" x14ac:dyDescent="0.35">
      <c r="B324" s="496" t="s">
        <v>682</v>
      </c>
      <c r="C324" s="496" t="s">
        <v>142</v>
      </c>
      <c r="D324" s="496" t="s">
        <v>522</v>
      </c>
      <c r="E324" s="496" t="s">
        <v>523</v>
      </c>
      <c r="F324" s="496" t="s">
        <v>524</v>
      </c>
      <c r="G324" s="496" t="s">
        <v>683</v>
      </c>
      <c r="H324" s="496" t="s">
        <v>36</v>
      </c>
      <c r="I324" s="496" t="s">
        <v>37</v>
      </c>
      <c r="J324" s="497">
        <v>200</v>
      </c>
      <c r="K324" s="496" t="s">
        <v>38</v>
      </c>
      <c r="L324" s="496" t="s">
        <v>39</v>
      </c>
      <c r="M324" s="496" t="s">
        <v>40</v>
      </c>
    </row>
    <row r="325" spans="2:13" ht="14.5" x14ac:dyDescent="0.35">
      <c r="B325" s="496" t="s">
        <v>684</v>
      </c>
      <c r="C325" s="496" t="s">
        <v>142</v>
      </c>
      <c r="D325" s="496" t="s">
        <v>522</v>
      </c>
      <c r="E325" s="496" t="s">
        <v>523</v>
      </c>
      <c r="F325" s="496" t="s">
        <v>524</v>
      </c>
      <c r="G325" s="496" t="s">
        <v>685</v>
      </c>
      <c r="H325" s="496" t="s">
        <v>36</v>
      </c>
      <c r="I325" s="496" t="s">
        <v>37</v>
      </c>
      <c r="J325" s="497">
        <v>400</v>
      </c>
      <c r="K325" s="496" t="s">
        <v>38</v>
      </c>
      <c r="L325" s="496" t="s">
        <v>39</v>
      </c>
      <c r="M325" s="496" t="s">
        <v>40</v>
      </c>
    </row>
    <row r="326" spans="2:13" ht="14.5" x14ac:dyDescent="0.35">
      <c r="B326" s="496" t="s">
        <v>686</v>
      </c>
      <c r="C326" s="496" t="s">
        <v>142</v>
      </c>
      <c r="D326" s="496" t="s">
        <v>522</v>
      </c>
      <c r="E326" s="496" t="s">
        <v>523</v>
      </c>
      <c r="F326" s="496" t="s">
        <v>524</v>
      </c>
      <c r="G326" s="496" t="s">
        <v>687</v>
      </c>
      <c r="H326" s="496" t="s">
        <v>36</v>
      </c>
      <c r="I326" s="496" t="s">
        <v>37</v>
      </c>
      <c r="J326" s="497">
        <v>200</v>
      </c>
      <c r="K326" s="496" t="s">
        <v>38</v>
      </c>
      <c r="L326" s="496" t="s">
        <v>39</v>
      </c>
      <c r="M326" s="496" t="s">
        <v>40</v>
      </c>
    </row>
    <row r="327" spans="2:13" ht="14.5" x14ac:dyDescent="0.35">
      <c r="B327" s="496" t="s">
        <v>688</v>
      </c>
      <c r="C327" s="496" t="s">
        <v>142</v>
      </c>
      <c r="D327" s="496" t="s">
        <v>522</v>
      </c>
      <c r="E327" s="496" t="s">
        <v>523</v>
      </c>
      <c r="F327" s="496" t="s">
        <v>524</v>
      </c>
      <c r="G327" s="496" t="s">
        <v>689</v>
      </c>
      <c r="H327" s="496" t="s">
        <v>36</v>
      </c>
      <c r="I327" s="496" t="s">
        <v>37</v>
      </c>
      <c r="J327" s="497">
        <v>300</v>
      </c>
      <c r="K327" s="496" t="s">
        <v>38</v>
      </c>
      <c r="L327" s="496" t="s">
        <v>39</v>
      </c>
      <c r="M327" s="496" t="s">
        <v>40</v>
      </c>
    </row>
    <row r="328" spans="2:13" ht="14.5" x14ac:dyDescent="0.35">
      <c r="B328" s="496" t="s">
        <v>690</v>
      </c>
      <c r="C328" s="496" t="s">
        <v>142</v>
      </c>
      <c r="D328" s="496" t="s">
        <v>522</v>
      </c>
      <c r="E328" s="496" t="s">
        <v>523</v>
      </c>
      <c r="F328" s="496" t="s">
        <v>524</v>
      </c>
      <c r="G328" s="496" t="s">
        <v>691</v>
      </c>
      <c r="H328" s="496" t="s">
        <v>36</v>
      </c>
      <c r="I328" s="496" t="s">
        <v>37</v>
      </c>
      <c r="J328" s="497">
        <v>300</v>
      </c>
      <c r="K328" s="496" t="s">
        <v>38</v>
      </c>
      <c r="L328" s="496" t="s">
        <v>39</v>
      </c>
      <c r="M328" s="496" t="s">
        <v>40</v>
      </c>
    </row>
    <row r="329" spans="2:13" ht="14.5" x14ac:dyDescent="0.35">
      <c r="B329" s="496" t="s">
        <v>692</v>
      </c>
      <c r="C329" s="496" t="s">
        <v>142</v>
      </c>
      <c r="D329" s="496" t="s">
        <v>522</v>
      </c>
      <c r="E329" s="496" t="s">
        <v>523</v>
      </c>
      <c r="F329" s="496" t="s">
        <v>524</v>
      </c>
      <c r="G329" s="496" t="s">
        <v>693</v>
      </c>
      <c r="H329" s="496" t="s">
        <v>36</v>
      </c>
      <c r="I329" s="496" t="s">
        <v>37</v>
      </c>
      <c r="J329" s="497">
        <v>400</v>
      </c>
      <c r="K329" s="496" t="s">
        <v>38</v>
      </c>
      <c r="L329" s="496" t="s">
        <v>39</v>
      </c>
      <c r="M329" s="496" t="s">
        <v>40</v>
      </c>
    </row>
    <row r="330" spans="2:13" ht="14.5" x14ac:dyDescent="0.35">
      <c r="B330" s="496" t="s">
        <v>694</v>
      </c>
      <c r="C330" s="496" t="s">
        <v>142</v>
      </c>
      <c r="D330" s="496" t="s">
        <v>522</v>
      </c>
      <c r="E330" s="496" t="s">
        <v>523</v>
      </c>
      <c r="F330" s="496" t="s">
        <v>524</v>
      </c>
      <c r="G330" s="496" t="s">
        <v>695</v>
      </c>
      <c r="H330" s="496" t="s">
        <v>36</v>
      </c>
      <c r="I330" s="496" t="s">
        <v>37</v>
      </c>
      <c r="J330" s="497">
        <v>200</v>
      </c>
      <c r="K330" s="496" t="s">
        <v>38</v>
      </c>
      <c r="L330" s="496" t="s">
        <v>39</v>
      </c>
      <c r="M330" s="496" t="s">
        <v>40</v>
      </c>
    </row>
    <row r="331" spans="2:13" ht="14.5" x14ac:dyDescent="0.35">
      <c r="B331" s="496" t="s">
        <v>696</v>
      </c>
      <c r="C331" s="496" t="s">
        <v>142</v>
      </c>
      <c r="D331" s="496" t="s">
        <v>522</v>
      </c>
      <c r="E331" s="496" t="s">
        <v>523</v>
      </c>
      <c r="F331" s="496" t="s">
        <v>524</v>
      </c>
      <c r="G331" s="496" t="s">
        <v>697</v>
      </c>
      <c r="H331" s="496" t="s">
        <v>36</v>
      </c>
      <c r="I331" s="496" t="s">
        <v>37</v>
      </c>
      <c r="J331" s="497">
        <v>300</v>
      </c>
      <c r="K331" s="496" t="s">
        <v>38</v>
      </c>
      <c r="L331" s="496" t="s">
        <v>39</v>
      </c>
      <c r="M331" s="496" t="s">
        <v>40</v>
      </c>
    </row>
    <row r="332" spans="2:13" ht="14.5" x14ac:dyDescent="0.35">
      <c r="B332" s="496" t="s">
        <v>698</v>
      </c>
      <c r="C332" s="496" t="s">
        <v>142</v>
      </c>
      <c r="D332" s="496" t="s">
        <v>522</v>
      </c>
      <c r="E332" s="496" t="s">
        <v>523</v>
      </c>
      <c r="F332" s="496" t="s">
        <v>524</v>
      </c>
      <c r="G332" s="496" t="s">
        <v>699</v>
      </c>
      <c r="H332" s="496" t="s">
        <v>36</v>
      </c>
      <c r="I332" s="496" t="s">
        <v>37</v>
      </c>
      <c r="J332" s="497">
        <v>300</v>
      </c>
      <c r="K332" s="496" t="s">
        <v>38</v>
      </c>
      <c r="L332" s="496" t="s">
        <v>39</v>
      </c>
      <c r="M332" s="496" t="s">
        <v>40</v>
      </c>
    </row>
    <row r="333" spans="2:13" ht="14.5" x14ac:dyDescent="0.35">
      <c r="B333" s="496" t="s">
        <v>700</v>
      </c>
      <c r="C333" s="496" t="s">
        <v>142</v>
      </c>
      <c r="D333" s="496" t="s">
        <v>522</v>
      </c>
      <c r="E333" s="496" t="s">
        <v>523</v>
      </c>
      <c r="F333" s="496" t="s">
        <v>524</v>
      </c>
      <c r="G333" s="496" t="s">
        <v>701</v>
      </c>
      <c r="H333" s="496" t="s">
        <v>36</v>
      </c>
      <c r="I333" s="496" t="s">
        <v>37</v>
      </c>
      <c r="J333" s="497">
        <v>400</v>
      </c>
      <c r="K333" s="496" t="s">
        <v>38</v>
      </c>
      <c r="L333" s="496" t="s">
        <v>39</v>
      </c>
      <c r="M333" s="496" t="s">
        <v>40</v>
      </c>
    </row>
    <row r="334" spans="2:13" ht="14.5" x14ac:dyDescent="0.35">
      <c r="B334" s="496" t="s">
        <v>702</v>
      </c>
      <c r="C334" s="496" t="s">
        <v>142</v>
      </c>
      <c r="D334" s="496" t="s">
        <v>522</v>
      </c>
      <c r="E334" s="496" t="s">
        <v>523</v>
      </c>
      <c r="F334" s="496" t="s">
        <v>524</v>
      </c>
      <c r="G334" s="496" t="s">
        <v>703</v>
      </c>
      <c r="H334" s="496" t="s">
        <v>36</v>
      </c>
      <c r="I334" s="496" t="s">
        <v>37</v>
      </c>
      <c r="J334" s="497">
        <v>200</v>
      </c>
      <c r="K334" s="496" t="s">
        <v>38</v>
      </c>
      <c r="L334" s="496" t="s">
        <v>39</v>
      </c>
      <c r="M334" s="496" t="s">
        <v>40</v>
      </c>
    </row>
    <row r="335" spans="2:13" ht="14.5" x14ac:dyDescent="0.35">
      <c r="B335" s="496" t="s">
        <v>704</v>
      </c>
      <c r="C335" s="496" t="s">
        <v>142</v>
      </c>
      <c r="D335" s="496" t="s">
        <v>522</v>
      </c>
      <c r="E335" s="496" t="s">
        <v>523</v>
      </c>
      <c r="F335" s="496" t="s">
        <v>524</v>
      </c>
      <c r="G335" s="496" t="s">
        <v>705</v>
      </c>
      <c r="H335" s="496" t="s">
        <v>36</v>
      </c>
      <c r="I335" s="496" t="s">
        <v>37</v>
      </c>
      <c r="J335" s="497">
        <v>300</v>
      </c>
      <c r="K335" s="496" t="s">
        <v>38</v>
      </c>
      <c r="L335" s="496" t="s">
        <v>39</v>
      </c>
      <c r="M335" s="496" t="s">
        <v>40</v>
      </c>
    </row>
    <row r="336" spans="2:13" ht="14.5" x14ac:dyDescent="0.35">
      <c r="B336" s="496" t="s">
        <v>706</v>
      </c>
      <c r="C336" s="496" t="s">
        <v>142</v>
      </c>
      <c r="D336" s="496" t="s">
        <v>522</v>
      </c>
      <c r="E336" s="496" t="s">
        <v>523</v>
      </c>
      <c r="F336" s="496" t="s">
        <v>524</v>
      </c>
      <c r="G336" s="496" t="s">
        <v>707</v>
      </c>
      <c r="H336" s="496" t="s">
        <v>36</v>
      </c>
      <c r="I336" s="496" t="s">
        <v>37</v>
      </c>
      <c r="J336" s="497">
        <v>300</v>
      </c>
      <c r="K336" s="496" t="s">
        <v>38</v>
      </c>
      <c r="L336" s="496" t="s">
        <v>39</v>
      </c>
      <c r="M336" s="496" t="s">
        <v>40</v>
      </c>
    </row>
    <row r="337" spans="2:13" ht="14.5" x14ac:dyDescent="0.35">
      <c r="B337" s="496" t="s">
        <v>708</v>
      </c>
      <c r="C337" s="496" t="s">
        <v>142</v>
      </c>
      <c r="D337" s="496" t="s">
        <v>522</v>
      </c>
      <c r="E337" s="496" t="s">
        <v>523</v>
      </c>
      <c r="F337" s="496" t="s">
        <v>524</v>
      </c>
      <c r="G337" s="496" t="s">
        <v>709</v>
      </c>
      <c r="H337" s="496" t="s">
        <v>36</v>
      </c>
      <c r="I337" s="496" t="s">
        <v>37</v>
      </c>
      <c r="J337" s="497">
        <v>400</v>
      </c>
      <c r="K337" s="496" t="s">
        <v>38</v>
      </c>
      <c r="L337" s="496" t="s">
        <v>39</v>
      </c>
      <c r="M337" s="496" t="s">
        <v>40</v>
      </c>
    </row>
    <row r="338" spans="2:13" ht="14.5" x14ac:dyDescent="0.35">
      <c r="B338" s="496" t="s">
        <v>710</v>
      </c>
      <c r="C338" s="496" t="s">
        <v>142</v>
      </c>
      <c r="D338" s="496" t="s">
        <v>522</v>
      </c>
      <c r="E338" s="496" t="s">
        <v>523</v>
      </c>
      <c r="F338" s="496" t="s">
        <v>524</v>
      </c>
      <c r="G338" s="496" t="s">
        <v>711</v>
      </c>
      <c r="H338" s="496" t="s">
        <v>36</v>
      </c>
      <c r="I338" s="496" t="s">
        <v>37</v>
      </c>
      <c r="J338" s="497">
        <v>300</v>
      </c>
      <c r="K338" s="496" t="s">
        <v>38</v>
      </c>
      <c r="L338" s="496" t="s">
        <v>39</v>
      </c>
      <c r="M338" s="496" t="s">
        <v>40</v>
      </c>
    </row>
    <row r="339" spans="2:13" ht="14.5" x14ac:dyDescent="0.35">
      <c r="B339" s="496" t="s">
        <v>712</v>
      </c>
      <c r="C339" s="496" t="s">
        <v>142</v>
      </c>
      <c r="D339" s="496" t="s">
        <v>522</v>
      </c>
      <c r="E339" s="496" t="s">
        <v>523</v>
      </c>
      <c r="F339" s="496" t="s">
        <v>524</v>
      </c>
      <c r="G339" s="496" t="s">
        <v>713</v>
      </c>
      <c r="H339" s="496" t="s">
        <v>36</v>
      </c>
      <c r="I339" s="496" t="s">
        <v>37</v>
      </c>
      <c r="J339" s="497">
        <v>300</v>
      </c>
      <c r="K339" s="496" t="s">
        <v>38</v>
      </c>
      <c r="L339" s="496" t="s">
        <v>39</v>
      </c>
      <c r="M339" s="496" t="s">
        <v>40</v>
      </c>
    </row>
    <row r="340" spans="2:13" ht="14.5" x14ac:dyDescent="0.35">
      <c r="B340" s="496" t="s">
        <v>714</v>
      </c>
      <c r="C340" s="496" t="s">
        <v>142</v>
      </c>
      <c r="D340" s="496" t="s">
        <v>522</v>
      </c>
      <c r="E340" s="496" t="s">
        <v>523</v>
      </c>
      <c r="F340" s="496" t="s">
        <v>524</v>
      </c>
      <c r="G340" s="496" t="s">
        <v>715</v>
      </c>
      <c r="H340" s="496" t="s">
        <v>36</v>
      </c>
      <c r="I340" s="496" t="s">
        <v>37</v>
      </c>
      <c r="J340" s="497">
        <v>200</v>
      </c>
      <c r="K340" s="496" t="s">
        <v>38</v>
      </c>
      <c r="L340" s="496" t="s">
        <v>39</v>
      </c>
      <c r="M340" s="496" t="s">
        <v>40</v>
      </c>
    </row>
    <row r="341" spans="2:13" ht="14.5" x14ac:dyDescent="0.35">
      <c r="B341" s="496" t="s">
        <v>716</v>
      </c>
      <c r="C341" s="496" t="s">
        <v>142</v>
      </c>
      <c r="D341" s="496" t="s">
        <v>522</v>
      </c>
      <c r="E341" s="496" t="s">
        <v>523</v>
      </c>
      <c r="F341" s="496" t="s">
        <v>524</v>
      </c>
      <c r="G341" s="496" t="s">
        <v>717</v>
      </c>
      <c r="H341" s="496" t="s">
        <v>36</v>
      </c>
      <c r="I341" s="496" t="s">
        <v>37</v>
      </c>
      <c r="J341" s="497">
        <v>300</v>
      </c>
      <c r="K341" s="496" t="s">
        <v>38</v>
      </c>
      <c r="L341" s="496" t="s">
        <v>39</v>
      </c>
      <c r="M341" s="496" t="s">
        <v>40</v>
      </c>
    </row>
    <row r="342" spans="2:13" ht="14.5" x14ac:dyDescent="0.35">
      <c r="B342" s="496" t="s">
        <v>718</v>
      </c>
      <c r="C342" s="496" t="s">
        <v>142</v>
      </c>
      <c r="D342" s="496" t="s">
        <v>522</v>
      </c>
      <c r="E342" s="496" t="s">
        <v>523</v>
      </c>
      <c r="F342" s="496" t="s">
        <v>524</v>
      </c>
      <c r="G342" s="496" t="s">
        <v>719</v>
      </c>
      <c r="H342" s="496" t="s">
        <v>36</v>
      </c>
      <c r="I342" s="496" t="s">
        <v>37</v>
      </c>
      <c r="J342" s="497">
        <v>300</v>
      </c>
      <c r="K342" s="496" t="s">
        <v>38</v>
      </c>
      <c r="L342" s="496" t="s">
        <v>39</v>
      </c>
      <c r="M342" s="496" t="s">
        <v>40</v>
      </c>
    </row>
    <row r="343" spans="2:13" ht="14.5" x14ac:dyDescent="0.35">
      <c r="B343" s="496" t="s">
        <v>720</v>
      </c>
      <c r="C343" s="496" t="s">
        <v>142</v>
      </c>
      <c r="D343" s="496" t="s">
        <v>522</v>
      </c>
      <c r="E343" s="496" t="s">
        <v>523</v>
      </c>
      <c r="F343" s="496" t="s">
        <v>524</v>
      </c>
      <c r="G343" s="496" t="s">
        <v>721</v>
      </c>
      <c r="H343" s="496" t="s">
        <v>36</v>
      </c>
      <c r="I343" s="496" t="s">
        <v>37</v>
      </c>
      <c r="J343" s="497">
        <v>100</v>
      </c>
      <c r="K343" s="496" t="s">
        <v>38</v>
      </c>
      <c r="L343" s="496" t="s">
        <v>39</v>
      </c>
      <c r="M343" s="496" t="s">
        <v>40</v>
      </c>
    </row>
    <row r="344" spans="2:13" ht="14.5" x14ac:dyDescent="0.35">
      <c r="B344" s="496" t="s">
        <v>722</v>
      </c>
      <c r="C344" s="496" t="s">
        <v>142</v>
      </c>
      <c r="D344" s="496" t="s">
        <v>522</v>
      </c>
      <c r="E344" s="496" t="s">
        <v>523</v>
      </c>
      <c r="F344" s="496" t="s">
        <v>524</v>
      </c>
      <c r="G344" s="496" t="s">
        <v>723</v>
      </c>
      <c r="H344" s="496" t="s">
        <v>36</v>
      </c>
      <c r="I344" s="496" t="s">
        <v>37</v>
      </c>
      <c r="J344" s="497">
        <v>200</v>
      </c>
      <c r="K344" s="496" t="s">
        <v>38</v>
      </c>
      <c r="L344" s="496" t="s">
        <v>39</v>
      </c>
      <c r="M344" s="496" t="s">
        <v>40</v>
      </c>
    </row>
    <row r="345" spans="2:13" ht="14.5" x14ac:dyDescent="0.35">
      <c r="B345" s="496" t="s">
        <v>724</v>
      </c>
      <c r="C345" s="496" t="s">
        <v>142</v>
      </c>
      <c r="D345" s="496" t="s">
        <v>522</v>
      </c>
      <c r="E345" s="496" t="s">
        <v>523</v>
      </c>
      <c r="F345" s="496" t="s">
        <v>524</v>
      </c>
      <c r="G345" s="496" t="s">
        <v>725</v>
      </c>
      <c r="H345" s="496" t="s">
        <v>36</v>
      </c>
      <c r="I345" s="496" t="s">
        <v>37</v>
      </c>
      <c r="J345" s="497">
        <v>200</v>
      </c>
      <c r="K345" s="496" t="s">
        <v>38</v>
      </c>
      <c r="L345" s="496" t="s">
        <v>39</v>
      </c>
      <c r="M345" s="496" t="s">
        <v>40</v>
      </c>
    </row>
    <row r="346" spans="2:13" ht="14.5" x14ac:dyDescent="0.35">
      <c r="B346" s="496" t="s">
        <v>726</v>
      </c>
      <c r="C346" s="496" t="s">
        <v>142</v>
      </c>
      <c r="D346" s="496" t="s">
        <v>522</v>
      </c>
      <c r="E346" s="496" t="s">
        <v>523</v>
      </c>
      <c r="F346" s="496" t="s">
        <v>524</v>
      </c>
      <c r="G346" s="496" t="s">
        <v>727</v>
      </c>
      <c r="H346" s="496" t="s">
        <v>36</v>
      </c>
      <c r="I346" s="496" t="s">
        <v>37</v>
      </c>
      <c r="J346" s="497">
        <v>300</v>
      </c>
      <c r="K346" s="496" t="s">
        <v>38</v>
      </c>
      <c r="L346" s="496" t="s">
        <v>39</v>
      </c>
      <c r="M346" s="496" t="s">
        <v>40</v>
      </c>
    </row>
    <row r="347" spans="2:13" ht="14.5" x14ac:dyDescent="0.35">
      <c r="B347" s="496" t="s">
        <v>728</v>
      </c>
      <c r="C347" s="496" t="s">
        <v>142</v>
      </c>
      <c r="D347" s="496" t="s">
        <v>522</v>
      </c>
      <c r="E347" s="496" t="s">
        <v>523</v>
      </c>
      <c r="F347" s="496" t="s">
        <v>524</v>
      </c>
      <c r="G347" s="496" t="s">
        <v>729</v>
      </c>
      <c r="H347" s="496" t="s">
        <v>36</v>
      </c>
      <c r="I347" s="496" t="s">
        <v>37</v>
      </c>
      <c r="J347" s="497">
        <v>300</v>
      </c>
      <c r="K347" s="496" t="s">
        <v>38</v>
      </c>
      <c r="L347" s="496" t="s">
        <v>39</v>
      </c>
      <c r="M347" s="496" t="s">
        <v>40</v>
      </c>
    </row>
    <row r="348" spans="2:13" ht="14.5" x14ac:dyDescent="0.35">
      <c r="B348" s="496" t="s">
        <v>730</v>
      </c>
      <c r="C348" s="496" t="s">
        <v>142</v>
      </c>
      <c r="D348" s="496" t="s">
        <v>522</v>
      </c>
      <c r="E348" s="496" t="s">
        <v>523</v>
      </c>
      <c r="F348" s="496" t="s">
        <v>524</v>
      </c>
      <c r="G348" s="496" t="s">
        <v>731</v>
      </c>
      <c r="H348" s="496" t="s">
        <v>36</v>
      </c>
      <c r="I348" s="496" t="s">
        <v>37</v>
      </c>
      <c r="J348" s="497">
        <v>400</v>
      </c>
      <c r="K348" s="496" t="s">
        <v>38</v>
      </c>
      <c r="L348" s="496" t="s">
        <v>39</v>
      </c>
      <c r="M348" s="496" t="s">
        <v>40</v>
      </c>
    </row>
    <row r="349" spans="2:13" ht="14.5" x14ac:dyDescent="0.35">
      <c r="B349" s="496" t="s">
        <v>732</v>
      </c>
      <c r="C349" s="496" t="s">
        <v>142</v>
      </c>
      <c r="D349" s="496" t="s">
        <v>522</v>
      </c>
      <c r="E349" s="496" t="s">
        <v>523</v>
      </c>
      <c r="F349" s="496" t="s">
        <v>524</v>
      </c>
      <c r="G349" s="496" t="s">
        <v>733</v>
      </c>
      <c r="H349" s="496" t="s">
        <v>36</v>
      </c>
      <c r="I349" s="496" t="s">
        <v>37</v>
      </c>
      <c r="J349" s="497">
        <v>300</v>
      </c>
      <c r="K349" s="496" t="s">
        <v>38</v>
      </c>
      <c r="L349" s="496" t="s">
        <v>39</v>
      </c>
      <c r="M349" s="496" t="s">
        <v>40</v>
      </c>
    </row>
    <row r="350" spans="2:13" ht="14.5" x14ac:dyDescent="0.35">
      <c r="B350" s="496" t="s">
        <v>734</v>
      </c>
      <c r="C350" s="496" t="s">
        <v>142</v>
      </c>
      <c r="D350" s="496" t="s">
        <v>522</v>
      </c>
      <c r="E350" s="496" t="s">
        <v>523</v>
      </c>
      <c r="F350" s="496" t="s">
        <v>524</v>
      </c>
      <c r="G350" s="496" t="s">
        <v>735</v>
      </c>
      <c r="H350" s="496" t="s">
        <v>36</v>
      </c>
      <c r="I350" s="496" t="s">
        <v>37</v>
      </c>
      <c r="J350" s="497">
        <v>200</v>
      </c>
      <c r="K350" s="496" t="s">
        <v>38</v>
      </c>
      <c r="L350" s="496" t="s">
        <v>39</v>
      </c>
      <c r="M350" s="496" t="s">
        <v>40</v>
      </c>
    </row>
    <row r="351" spans="2:13" ht="14.5" x14ac:dyDescent="0.35">
      <c r="B351" s="496" t="s">
        <v>736</v>
      </c>
      <c r="C351" s="496" t="s">
        <v>142</v>
      </c>
      <c r="D351" s="496" t="s">
        <v>522</v>
      </c>
      <c r="E351" s="496" t="s">
        <v>523</v>
      </c>
      <c r="F351" s="496" t="s">
        <v>524</v>
      </c>
      <c r="G351" s="496" t="s">
        <v>737</v>
      </c>
      <c r="H351" s="496" t="s">
        <v>36</v>
      </c>
      <c r="I351" s="496" t="s">
        <v>37</v>
      </c>
      <c r="J351" s="497">
        <v>300</v>
      </c>
      <c r="K351" s="496" t="s">
        <v>38</v>
      </c>
      <c r="L351" s="496" t="s">
        <v>39</v>
      </c>
      <c r="M351" s="496" t="s">
        <v>40</v>
      </c>
    </row>
    <row r="352" spans="2:13" ht="14.5" x14ac:dyDescent="0.35">
      <c r="B352" s="496" t="s">
        <v>738</v>
      </c>
      <c r="C352" s="496" t="s">
        <v>142</v>
      </c>
      <c r="D352" s="496" t="s">
        <v>522</v>
      </c>
      <c r="E352" s="496" t="s">
        <v>523</v>
      </c>
      <c r="F352" s="496" t="s">
        <v>524</v>
      </c>
      <c r="G352" s="496" t="s">
        <v>739</v>
      </c>
      <c r="H352" s="496" t="s">
        <v>36</v>
      </c>
      <c r="I352" s="496" t="s">
        <v>37</v>
      </c>
      <c r="J352" s="497">
        <v>100</v>
      </c>
      <c r="K352" s="496" t="s">
        <v>38</v>
      </c>
      <c r="L352" s="496" t="s">
        <v>39</v>
      </c>
      <c r="M352" s="496" t="s">
        <v>40</v>
      </c>
    </row>
    <row r="353" spans="2:13" ht="14.5" x14ac:dyDescent="0.35">
      <c r="B353" s="496" t="s">
        <v>740</v>
      </c>
      <c r="C353" s="496" t="s">
        <v>142</v>
      </c>
      <c r="D353" s="496" t="s">
        <v>522</v>
      </c>
      <c r="E353" s="496" t="s">
        <v>523</v>
      </c>
      <c r="F353" s="496" t="s">
        <v>524</v>
      </c>
      <c r="G353" s="496" t="s">
        <v>741</v>
      </c>
      <c r="H353" s="496" t="s">
        <v>36</v>
      </c>
      <c r="I353" s="496" t="s">
        <v>37</v>
      </c>
      <c r="J353" s="497">
        <v>200</v>
      </c>
      <c r="K353" s="496" t="s">
        <v>38</v>
      </c>
      <c r="L353" s="496" t="s">
        <v>39</v>
      </c>
      <c r="M353" s="496" t="s">
        <v>40</v>
      </c>
    </row>
    <row r="354" spans="2:13" ht="14.5" x14ac:dyDescent="0.35">
      <c r="B354" s="496" t="s">
        <v>742</v>
      </c>
      <c r="C354" s="496" t="s">
        <v>142</v>
      </c>
      <c r="D354" s="496" t="s">
        <v>522</v>
      </c>
      <c r="E354" s="496" t="s">
        <v>523</v>
      </c>
      <c r="F354" s="496" t="s">
        <v>524</v>
      </c>
      <c r="G354" s="496" t="s">
        <v>743</v>
      </c>
      <c r="H354" s="496" t="s">
        <v>36</v>
      </c>
      <c r="I354" s="496" t="s">
        <v>37</v>
      </c>
      <c r="J354" s="497">
        <v>200</v>
      </c>
      <c r="K354" s="496" t="s">
        <v>38</v>
      </c>
      <c r="L354" s="496" t="s">
        <v>39</v>
      </c>
      <c r="M354" s="496" t="s">
        <v>40</v>
      </c>
    </row>
    <row r="355" spans="2:13" ht="14.5" x14ac:dyDescent="0.35">
      <c r="B355" s="496" t="s">
        <v>744</v>
      </c>
      <c r="C355" s="496" t="s">
        <v>142</v>
      </c>
      <c r="D355" s="496" t="s">
        <v>522</v>
      </c>
      <c r="E355" s="496" t="s">
        <v>523</v>
      </c>
      <c r="F355" s="496" t="s">
        <v>524</v>
      </c>
      <c r="G355" s="496" t="s">
        <v>745</v>
      </c>
      <c r="H355" s="496" t="s">
        <v>36</v>
      </c>
      <c r="I355" s="496" t="s">
        <v>37</v>
      </c>
      <c r="J355" s="497">
        <v>200</v>
      </c>
      <c r="K355" s="496" t="s">
        <v>38</v>
      </c>
      <c r="L355" s="496" t="s">
        <v>39</v>
      </c>
      <c r="M355" s="496" t="s">
        <v>40</v>
      </c>
    </row>
    <row r="356" spans="2:13" ht="14.5" x14ac:dyDescent="0.35">
      <c r="B356" s="496" t="s">
        <v>746</v>
      </c>
      <c r="C356" s="496" t="s">
        <v>142</v>
      </c>
      <c r="D356" s="496" t="s">
        <v>522</v>
      </c>
      <c r="E356" s="496" t="s">
        <v>523</v>
      </c>
      <c r="F356" s="496" t="s">
        <v>524</v>
      </c>
      <c r="G356" s="496" t="s">
        <v>747</v>
      </c>
      <c r="H356" s="496" t="s">
        <v>36</v>
      </c>
      <c r="I356" s="496" t="s">
        <v>37</v>
      </c>
      <c r="J356" s="497">
        <v>300</v>
      </c>
      <c r="K356" s="496" t="s">
        <v>38</v>
      </c>
      <c r="L356" s="496" t="s">
        <v>39</v>
      </c>
      <c r="M356" s="496" t="s">
        <v>40</v>
      </c>
    </row>
    <row r="357" spans="2:13" ht="14.5" x14ac:dyDescent="0.35">
      <c r="B357" s="496" t="s">
        <v>748</v>
      </c>
      <c r="C357" s="496" t="s">
        <v>142</v>
      </c>
      <c r="D357" s="496" t="s">
        <v>522</v>
      </c>
      <c r="E357" s="496" t="s">
        <v>523</v>
      </c>
      <c r="F357" s="496" t="s">
        <v>524</v>
      </c>
      <c r="G357" s="496" t="s">
        <v>749</v>
      </c>
      <c r="H357" s="496" t="s">
        <v>36</v>
      </c>
      <c r="I357" s="496" t="s">
        <v>37</v>
      </c>
      <c r="J357" s="497">
        <v>300</v>
      </c>
      <c r="K357" s="496" t="s">
        <v>38</v>
      </c>
      <c r="L357" s="496" t="s">
        <v>39</v>
      </c>
      <c r="M357" s="496" t="s">
        <v>40</v>
      </c>
    </row>
    <row r="358" spans="2:13" ht="14.5" x14ac:dyDescent="0.35">
      <c r="B358" s="496" t="s">
        <v>750</v>
      </c>
      <c r="C358" s="496" t="s">
        <v>142</v>
      </c>
      <c r="D358" s="496" t="s">
        <v>522</v>
      </c>
      <c r="E358" s="496" t="s">
        <v>523</v>
      </c>
      <c r="F358" s="496" t="s">
        <v>524</v>
      </c>
      <c r="G358" s="496" t="s">
        <v>751</v>
      </c>
      <c r="H358" s="496" t="s">
        <v>36</v>
      </c>
      <c r="I358" s="496" t="s">
        <v>37</v>
      </c>
      <c r="J358" s="497">
        <v>200</v>
      </c>
      <c r="K358" s="496" t="s">
        <v>38</v>
      </c>
      <c r="L358" s="496" t="s">
        <v>39</v>
      </c>
      <c r="M358" s="496" t="s">
        <v>40</v>
      </c>
    </row>
    <row r="359" spans="2:13" ht="14.5" x14ac:dyDescent="0.35">
      <c r="B359" s="496" t="s">
        <v>752</v>
      </c>
      <c r="C359" s="496" t="s">
        <v>142</v>
      </c>
      <c r="D359" s="496" t="s">
        <v>522</v>
      </c>
      <c r="E359" s="496" t="s">
        <v>523</v>
      </c>
      <c r="F359" s="496" t="s">
        <v>524</v>
      </c>
      <c r="G359" s="496" t="s">
        <v>753</v>
      </c>
      <c r="H359" s="496" t="s">
        <v>36</v>
      </c>
      <c r="I359" s="496" t="s">
        <v>37</v>
      </c>
      <c r="J359" s="497">
        <v>200</v>
      </c>
      <c r="K359" s="496" t="s">
        <v>38</v>
      </c>
      <c r="L359" s="496" t="s">
        <v>39</v>
      </c>
      <c r="M359" s="496" t="s">
        <v>40</v>
      </c>
    </row>
    <row r="360" spans="2:13" ht="14.5" x14ac:dyDescent="0.35">
      <c r="B360" s="496" t="s">
        <v>754</v>
      </c>
      <c r="C360" s="496" t="s">
        <v>142</v>
      </c>
      <c r="D360" s="496" t="s">
        <v>522</v>
      </c>
      <c r="E360" s="496" t="s">
        <v>523</v>
      </c>
      <c r="F360" s="496" t="s">
        <v>524</v>
      </c>
      <c r="G360" s="496" t="s">
        <v>755</v>
      </c>
      <c r="H360" s="496" t="s">
        <v>36</v>
      </c>
      <c r="I360" s="496" t="s">
        <v>37</v>
      </c>
      <c r="J360" s="497">
        <v>200</v>
      </c>
      <c r="K360" s="496" t="s">
        <v>38</v>
      </c>
      <c r="L360" s="496" t="s">
        <v>39</v>
      </c>
      <c r="M360" s="496" t="s">
        <v>40</v>
      </c>
    </row>
    <row r="361" spans="2:13" ht="14.5" x14ac:dyDescent="0.35">
      <c r="B361" s="496" t="s">
        <v>756</v>
      </c>
      <c r="C361" s="496" t="s">
        <v>142</v>
      </c>
      <c r="D361" s="496" t="s">
        <v>522</v>
      </c>
      <c r="E361" s="496" t="s">
        <v>523</v>
      </c>
      <c r="F361" s="496" t="s">
        <v>524</v>
      </c>
      <c r="G361" s="496" t="s">
        <v>757</v>
      </c>
      <c r="H361" s="496" t="s">
        <v>36</v>
      </c>
      <c r="I361" s="496" t="s">
        <v>37</v>
      </c>
      <c r="J361" s="497">
        <v>300</v>
      </c>
      <c r="K361" s="496" t="s">
        <v>38</v>
      </c>
      <c r="L361" s="496" t="s">
        <v>39</v>
      </c>
      <c r="M361" s="496" t="s">
        <v>40</v>
      </c>
    </row>
    <row r="362" spans="2:13" ht="14.5" x14ac:dyDescent="0.35">
      <c r="B362" s="496" t="s">
        <v>758</v>
      </c>
      <c r="C362" s="496" t="s">
        <v>142</v>
      </c>
      <c r="D362" s="496" t="s">
        <v>522</v>
      </c>
      <c r="E362" s="496" t="s">
        <v>523</v>
      </c>
      <c r="F362" s="496" t="s">
        <v>524</v>
      </c>
      <c r="G362" s="496" t="s">
        <v>759</v>
      </c>
      <c r="H362" s="496" t="s">
        <v>36</v>
      </c>
      <c r="I362" s="496" t="s">
        <v>37</v>
      </c>
      <c r="J362" s="497">
        <v>300</v>
      </c>
      <c r="K362" s="496" t="s">
        <v>38</v>
      </c>
      <c r="L362" s="496" t="s">
        <v>39</v>
      </c>
      <c r="M362" s="496" t="s">
        <v>40</v>
      </c>
    </row>
    <row r="363" spans="2:13" ht="14.5" x14ac:dyDescent="0.35">
      <c r="B363" s="496" t="s">
        <v>760</v>
      </c>
      <c r="C363" s="496" t="s">
        <v>142</v>
      </c>
      <c r="D363" s="496" t="s">
        <v>522</v>
      </c>
      <c r="E363" s="496" t="s">
        <v>523</v>
      </c>
      <c r="F363" s="496" t="s">
        <v>524</v>
      </c>
      <c r="G363" s="496" t="s">
        <v>761</v>
      </c>
      <c r="H363" s="496" t="s">
        <v>36</v>
      </c>
      <c r="I363" s="496" t="s">
        <v>37</v>
      </c>
      <c r="J363" s="497">
        <v>400</v>
      </c>
      <c r="K363" s="496" t="s">
        <v>38</v>
      </c>
      <c r="L363" s="496" t="s">
        <v>39</v>
      </c>
      <c r="M363" s="496" t="s">
        <v>40</v>
      </c>
    </row>
    <row r="364" spans="2:13" ht="14.5" x14ac:dyDescent="0.35">
      <c r="B364" s="496" t="s">
        <v>762</v>
      </c>
      <c r="C364" s="496" t="s">
        <v>142</v>
      </c>
      <c r="D364" s="496" t="s">
        <v>522</v>
      </c>
      <c r="E364" s="496" t="s">
        <v>523</v>
      </c>
      <c r="F364" s="496" t="s">
        <v>524</v>
      </c>
      <c r="G364" s="496" t="s">
        <v>763</v>
      </c>
      <c r="H364" s="496" t="s">
        <v>36</v>
      </c>
      <c r="I364" s="496" t="s">
        <v>37</v>
      </c>
      <c r="J364" s="497">
        <v>200</v>
      </c>
      <c r="K364" s="496" t="s">
        <v>38</v>
      </c>
      <c r="L364" s="496" t="s">
        <v>39</v>
      </c>
      <c r="M364" s="496" t="s">
        <v>40</v>
      </c>
    </row>
    <row r="365" spans="2:13" ht="14.5" x14ac:dyDescent="0.35">
      <c r="B365" s="496" t="s">
        <v>764</v>
      </c>
      <c r="C365" s="496" t="s">
        <v>142</v>
      </c>
      <c r="D365" s="496" t="s">
        <v>522</v>
      </c>
      <c r="E365" s="496" t="s">
        <v>523</v>
      </c>
      <c r="F365" s="496" t="s">
        <v>524</v>
      </c>
      <c r="G365" s="496" t="s">
        <v>765</v>
      </c>
      <c r="H365" s="496" t="s">
        <v>36</v>
      </c>
      <c r="I365" s="496" t="s">
        <v>37</v>
      </c>
      <c r="J365" s="497">
        <v>300</v>
      </c>
      <c r="K365" s="496" t="s">
        <v>38</v>
      </c>
      <c r="L365" s="496" t="s">
        <v>39</v>
      </c>
      <c r="M365" s="496" t="s">
        <v>40</v>
      </c>
    </row>
    <row r="366" spans="2:13" ht="14.5" x14ac:dyDescent="0.35">
      <c r="B366" s="496" t="s">
        <v>766</v>
      </c>
      <c r="C366" s="496" t="s">
        <v>142</v>
      </c>
      <c r="D366" s="496" t="s">
        <v>522</v>
      </c>
      <c r="E366" s="496" t="s">
        <v>523</v>
      </c>
      <c r="F366" s="496" t="s">
        <v>524</v>
      </c>
      <c r="G366" s="496" t="s">
        <v>767</v>
      </c>
      <c r="H366" s="496" t="s">
        <v>36</v>
      </c>
      <c r="I366" s="496" t="s">
        <v>37</v>
      </c>
      <c r="J366" s="497">
        <v>300</v>
      </c>
      <c r="K366" s="496" t="s">
        <v>38</v>
      </c>
      <c r="L366" s="496" t="s">
        <v>39</v>
      </c>
      <c r="M366" s="496" t="s">
        <v>40</v>
      </c>
    </row>
    <row r="367" spans="2:13" ht="14.5" x14ac:dyDescent="0.35">
      <c r="B367" s="496" t="s">
        <v>768</v>
      </c>
      <c r="C367" s="496" t="s">
        <v>142</v>
      </c>
      <c r="D367" s="496" t="s">
        <v>522</v>
      </c>
      <c r="E367" s="496" t="s">
        <v>523</v>
      </c>
      <c r="F367" s="496" t="s">
        <v>524</v>
      </c>
      <c r="G367" s="496" t="s">
        <v>769</v>
      </c>
      <c r="H367" s="496" t="s">
        <v>36</v>
      </c>
      <c r="I367" s="496" t="s">
        <v>37</v>
      </c>
      <c r="J367" s="497">
        <v>400</v>
      </c>
      <c r="K367" s="496" t="s">
        <v>38</v>
      </c>
      <c r="L367" s="496" t="s">
        <v>39</v>
      </c>
      <c r="M367" s="496" t="s">
        <v>40</v>
      </c>
    </row>
    <row r="368" spans="2:13" ht="14.5" x14ac:dyDescent="0.35">
      <c r="B368" s="496" t="s">
        <v>770</v>
      </c>
      <c r="C368" s="496" t="s">
        <v>142</v>
      </c>
      <c r="D368" s="496" t="s">
        <v>522</v>
      </c>
      <c r="E368" s="496" t="s">
        <v>523</v>
      </c>
      <c r="F368" s="496" t="s">
        <v>524</v>
      </c>
      <c r="G368" s="496" t="s">
        <v>771</v>
      </c>
      <c r="H368" s="496" t="s">
        <v>36</v>
      </c>
      <c r="I368" s="496" t="s">
        <v>37</v>
      </c>
      <c r="J368" s="497">
        <v>100</v>
      </c>
      <c r="K368" s="496" t="s">
        <v>38</v>
      </c>
      <c r="L368" s="496" t="s">
        <v>39</v>
      </c>
      <c r="M368" s="496" t="s">
        <v>40</v>
      </c>
    </row>
    <row r="369" spans="2:13" ht="14.5" x14ac:dyDescent="0.35">
      <c r="B369" s="496" t="s">
        <v>772</v>
      </c>
      <c r="C369" s="496" t="s">
        <v>142</v>
      </c>
      <c r="D369" s="496" t="s">
        <v>522</v>
      </c>
      <c r="E369" s="496" t="s">
        <v>523</v>
      </c>
      <c r="F369" s="496" t="s">
        <v>524</v>
      </c>
      <c r="G369" s="496" t="s">
        <v>773</v>
      </c>
      <c r="H369" s="496" t="s">
        <v>36</v>
      </c>
      <c r="I369" s="496" t="s">
        <v>37</v>
      </c>
      <c r="J369" s="497">
        <v>200</v>
      </c>
      <c r="K369" s="496" t="s">
        <v>38</v>
      </c>
      <c r="L369" s="496" t="s">
        <v>39</v>
      </c>
      <c r="M369" s="496" t="s">
        <v>40</v>
      </c>
    </row>
    <row r="370" spans="2:13" ht="14.5" x14ac:dyDescent="0.35">
      <c r="B370" s="496" t="s">
        <v>774</v>
      </c>
      <c r="C370" s="496" t="s">
        <v>142</v>
      </c>
      <c r="D370" s="496" t="s">
        <v>522</v>
      </c>
      <c r="E370" s="496" t="s">
        <v>523</v>
      </c>
      <c r="F370" s="496" t="s">
        <v>524</v>
      </c>
      <c r="G370" s="496" t="s">
        <v>775</v>
      </c>
      <c r="H370" s="496" t="s">
        <v>36</v>
      </c>
      <c r="I370" s="496" t="s">
        <v>37</v>
      </c>
      <c r="J370" s="497">
        <v>300</v>
      </c>
      <c r="K370" s="496" t="s">
        <v>38</v>
      </c>
      <c r="L370" s="496" t="s">
        <v>39</v>
      </c>
      <c r="M370" s="496" t="s">
        <v>40</v>
      </c>
    </row>
    <row r="371" spans="2:13" ht="14.5" x14ac:dyDescent="0.35">
      <c r="B371" s="496" t="s">
        <v>776</v>
      </c>
      <c r="C371" s="496" t="s">
        <v>142</v>
      </c>
      <c r="D371" s="496" t="s">
        <v>522</v>
      </c>
      <c r="E371" s="496" t="s">
        <v>523</v>
      </c>
      <c r="F371" s="496" t="s">
        <v>524</v>
      </c>
      <c r="G371" s="496" t="s">
        <v>777</v>
      </c>
      <c r="H371" s="496" t="s">
        <v>36</v>
      </c>
      <c r="I371" s="496" t="s">
        <v>37</v>
      </c>
      <c r="J371" s="497">
        <v>300</v>
      </c>
      <c r="K371" s="496" t="s">
        <v>38</v>
      </c>
      <c r="L371" s="496" t="s">
        <v>39</v>
      </c>
      <c r="M371" s="496" t="s">
        <v>40</v>
      </c>
    </row>
    <row r="372" spans="2:13" ht="14.5" x14ac:dyDescent="0.35">
      <c r="B372" s="496" t="s">
        <v>778</v>
      </c>
      <c r="C372" s="496" t="s">
        <v>142</v>
      </c>
      <c r="D372" s="496" t="s">
        <v>522</v>
      </c>
      <c r="E372" s="496" t="s">
        <v>523</v>
      </c>
      <c r="F372" s="496" t="s">
        <v>524</v>
      </c>
      <c r="G372" s="496" t="s">
        <v>779</v>
      </c>
      <c r="H372" s="496" t="s">
        <v>36</v>
      </c>
      <c r="I372" s="496" t="s">
        <v>37</v>
      </c>
      <c r="J372" s="497">
        <v>400</v>
      </c>
      <c r="K372" s="496" t="s">
        <v>38</v>
      </c>
      <c r="L372" s="496" t="s">
        <v>39</v>
      </c>
      <c r="M372" s="496" t="s">
        <v>40</v>
      </c>
    </row>
    <row r="373" spans="2:13" ht="14.5" x14ac:dyDescent="0.35">
      <c r="B373" s="496" t="s">
        <v>780</v>
      </c>
      <c r="C373" s="496" t="s">
        <v>142</v>
      </c>
      <c r="D373" s="496" t="s">
        <v>522</v>
      </c>
      <c r="E373" s="496" t="s">
        <v>523</v>
      </c>
      <c r="F373" s="496" t="s">
        <v>524</v>
      </c>
      <c r="G373" s="496" t="s">
        <v>781</v>
      </c>
      <c r="H373" s="496" t="s">
        <v>36</v>
      </c>
      <c r="I373" s="496" t="s">
        <v>37</v>
      </c>
      <c r="J373" s="497">
        <v>100</v>
      </c>
      <c r="K373" s="496" t="s">
        <v>38</v>
      </c>
      <c r="L373" s="496" t="s">
        <v>39</v>
      </c>
      <c r="M373" s="496" t="s">
        <v>40</v>
      </c>
    </row>
    <row r="374" spans="2:13" ht="14.5" x14ac:dyDescent="0.35">
      <c r="B374" s="496" t="s">
        <v>782</v>
      </c>
      <c r="C374" s="496" t="s">
        <v>142</v>
      </c>
      <c r="D374" s="496" t="s">
        <v>522</v>
      </c>
      <c r="E374" s="496" t="s">
        <v>523</v>
      </c>
      <c r="F374" s="496" t="s">
        <v>524</v>
      </c>
      <c r="G374" s="496" t="s">
        <v>783</v>
      </c>
      <c r="H374" s="496" t="s">
        <v>36</v>
      </c>
      <c r="I374" s="496" t="s">
        <v>37</v>
      </c>
      <c r="J374" s="497">
        <v>300</v>
      </c>
      <c r="K374" s="496" t="s">
        <v>38</v>
      </c>
      <c r="L374" s="496" t="s">
        <v>39</v>
      </c>
      <c r="M374" s="496" t="s">
        <v>40</v>
      </c>
    </row>
    <row r="375" spans="2:13" ht="14.5" x14ac:dyDescent="0.35">
      <c r="B375" s="496" t="s">
        <v>784</v>
      </c>
      <c r="C375" s="496" t="s">
        <v>142</v>
      </c>
      <c r="D375" s="496" t="s">
        <v>522</v>
      </c>
      <c r="E375" s="496" t="s">
        <v>523</v>
      </c>
      <c r="F375" s="496" t="s">
        <v>524</v>
      </c>
      <c r="G375" s="496" t="s">
        <v>785</v>
      </c>
      <c r="H375" s="496" t="s">
        <v>36</v>
      </c>
      <c r="I375" s="496" t="s">
        <v>37</v>
      </c>
      <c r="J375" s="497">
        <v>300</v>
      </c>
      <c r="K375" s="496" t="s">
        <v>38</v>
      </c>
      <c r="L375" s="496" t="s">
        <v>39</v>
      </c>
      <c r="M375" s="496" t="s">
        <v>40</v>
      </c>
    </row>
    <row r="376" spans="2:13" ht="14.5" x14ac:dyDescent="0.35">
      <c r="B376" s="496" t="s">
        <v>786</v>
      </c>
      <c r="C376" s="496" t="s">
        <v>142</v>
      </c>
      <c r="D376" s="496" t="s">
        <v>522</v>
      </c>
      <c r="E376" s="496" t="s">
        <v>523</v>
      </c>
      <c r="F376" s="496" t="s">
        <v>524</v>
      </c>
      <c r="G376" s="496" t="s">
        <v>787</v>
      </c>
      <c r="H376" s="496" t="s">
        <v>36</v>
      </c>
      <c r="I376" s="496" t="s">
        <v>37</v>
      </c>
      <c r="J376" s="497">
        <v>200</v>
      </c>
      <c r="K376" s="496" t="s">
        <v>38</v>
      </c>
      <c r="L376" s="496" t="s">
        <v>39</v>
      </c>
      <c r="M376" s="496" t="s">
        <v>40</v>
      </c>
    </row>
    <row r="377" spans="2:13" ht="14.5" x14ac:dyDescent="0.35">
      <c r="B377" s="496" t="s">
        <v>788</v>
      </c>
      <c r="C377" s="496" t="s">
        <v>142</v>
      </c>
      <c r="D377" s="496" t="s">
        <v>522</v>
      </c>
      <c r="E377" s="496" t="s">
        <v>523</v>
      </c>
      <c r="F377" s="496" t="s">
        <v>524</v>
      </c>
      <c r="G377" s="496" t="s">
        <v>789</v>
      </c>
      <c r="H377" s="496" t="s">
        <v>36</v>
      </c>
      <c r="I377" s="496" t="s">
        <v>37</v>
      </c>
      <c r="J377" s="497">
        <v>200</v>
      </c>
      <c r="K377" s="496" t="s">
        <v>38</v>
      </c>
      <c r="L377" s="496" t="s">
        <v>39</v>
      </c>
      <c r="M377" s="496" t="s">
        <v>40</v>
      </c>
    </row>
    <row r="378" spans="2:13" ht="14.5" x14ac:dyDescent="0.35">
      <c r="B378" s="496" t="s">
        <v>790</v>
      </c>
      <c r="C378" s="496" t="s">
        <v>142</v>
      </c>
      <c r="D378" s="496" t="s">
        <v>522</v>
      </c>
      <c r="E378" s="496" t="s">
        <v>523</v>
      </c>
      <c r="F378" s="496" t="s">
        <v>524</v>
      </c>
      <c r="G378" s="496" t="s">
        <v>787</v>
      </c>
      <c r="H378" s="496" t="s">
        <v>36</v>
      </c>
      <c r="I378" s="496" t="s">
        <v>37</v>
      </c>
      <c r="J378" s="497">
        <v>200</v>
      </c>
      <c r="K378" s="496" t="s">
        <v>38</v>
      </c>
      <c r="L378" s="496" t="s">
        <v>39</v>
      </c>
      <c r="M378" s="496" t="s">
        <v>40</v>
      </c>
    </row>
    <row r="379" spans="2:13" ht="14.5" x14ac:dyDescent="0.35">
      <c r="B379" s="496" t="s">
        <v>791</v>
      </c>
      <c r="C379" s="496" t="s">
        <v>142</v>
      </c>
      <c r="D379" s="496" t="s">
        <v>522</v>
      </c>
      <c r="E379" s="496" t="s">
        <v>523</v>
      </c>
      <c r="F379" s="496" t="s">
        <v>524</v>
      </c>
      <c r="G379" s="496" t="s">
        <v>789</v>
      </c>
      <c r="H379" s="496" t="s">
        <v>36</v>
      </c>
      <c r="I379" s="496" t="s">
        <v>37</v>
      </c>
      <c r="J379" s="497">
        <v>200</v>
      </c>
      <c r="K379" s="496" t="s">
        <v>38</v>
      </c>
      <c r="L379" s="496" t="s">
        <v>39</v>
      </c>
      <c r="M379" s="496" t="s">
        <v>40</v>
      </c>
    </row>
    <row r="380" spans="2:13" ht="14.5" x14ac:dyDescent="0.35">
      <c r="B380" s="496" t="s">
        <v>792</v>
      </c>
      <c r="C380" s="496" t="s">
        <v>142</v>
      </c>
      <c r="D380" s="496" t="s">
        <v>522</v>
      </c>
      <c r="E380" s="496" t="s">
        <v>523</v>
      </c>
      <c r="F380" s="496" t="s">
        <v>524</v>
      </c>
      <c r="G380" s="496" t="s">
        <v>787</v>
      </c>
      <c r="H380" s="496" t="s">
        <v>36</v>
      </c>
      <c r="I380" s="496" t="s">
        <v>37</v>
      </c>
      <c r="J380" s="497">
        <v>200</v>
      </c>
      <c r="K380" s="496" t="s">
        <v>38</v>
      </c>
      <c r="L380" s="496" t="s">
        <v>39</v>
      </c>
      <c r="M380" s="496" t="s">
        <v>40</v>
      </c>
    </row>
    <row r="381" spans="2:13" ht="14.5" x14ac:dyDescent="0.35">
      <c r="B381" s="496" t="s">
        <v>793</v>
      </c>
      <c r="C381" s="496" t="s">
        <v>142</v>
      </c>
      <c r="D381" s="496" t="s">
        <v>522</v>
      </c>
      <c r="E381" s="496" t="s">
        <v>523</v>
      </c>
      <c r="F381" s="496" t="s">
        <v>524</v>
      </c>
      <c r="G381" s="496" t="s">
        <v>789</v>
      </c>
      <c r="H381" s="496" t="s">
        <v>36</v>
      </c>
      <c r="I381" s="496" t="s">
        <v>37</v>
      </c>
      <c r="J381" s="497">
        <v>200</v>
      </c>
      <c r="K381" s="496" t="s">
        <v>38</v>
      </c>
      <c r="L381" s="496" t="s">
        <v>39</v>
      </c>
      <c r="M381" s="496" t="s">
        <v>40</v>
      </c>
    </row>
    <row r="382" spans="2:13" ht="14.5" x14ac:dyDescent="0.35">
      <c r="B382" s="496" t="s">
        <v>794</v>
      </c>
      <c r="C382" s="496" t="s">
        <v>142</v>
      </c>
      <c r="D382" s="496" t="s">
        <v>522</v>
      </c>
      <c r="E382" s="496" t="s">
        <v>523</v>
      </c>
      <c r="F382" s="496" t="s">
        <v>524</v>
      </c>
      <c r="G382" s="496" t="s">
        <v>795</v>
      </c>
      <c r="H382" s="496" t="s">
        <v>36</v>
      </c>
      <c r="I382" s="496" t="s">
        <v>37</v>
      </c>
      <c r="J382" s="497">
        <v>200</v>
      </c>
      <c r="K382" s="496" t="s">
        <v>38</v>
      </c>
      <c r="L382" s="496" t="s">
        <v>39</v>
      </c>
      <c r="M382" s="496" t="s">
        <v>40</v>
      </c>
    </row>
    <row r="383" spans="2:13" ht="14.5" x14ac:dyDescent="0.35">
      <c r="B383" s="496" t="s">
        <v>796</v>
      </c>
      <c r="C383" s="496" t="s">
        <v>142</v>
      </c>
      <c r="D383" s="496" t="s">
        <v>522</v>
      </c>
      <c r="E383" s="496" t="s">
        <v>523</v>
      </c>
      <c r="F383" s="496" t="s">
        <v>524</v>
      </c>
      <c r="G383" s="496" t="s">
        <v>797</v>
      </c>
      <c r="H383" s="496" t="s">
        <v>36</v>
      </c>
      <c r="I383" s="496" t="s">
        <v>37</v>
      </c>
      <c r="J383" s="497">
        <v>300</v>
      </c>
      <c r="K383" s="496" t="s">
        <v>38</v>
      </c>
      <c r="L383" s="496" t="s">
        <v>39</v>
      </c>
      <c r="M383" s="496" t="s">
        <v>40</v>
      </c>
    </row>
    <row r="384" spans="2:13" ht="14.5" x14ac:dyDescent="0.35">
      <c r="B384" s="496" t="s">
        <v>798</v>
      </c>
      <c r="C384" s="496" t="s">
        <v>142</v>
      </c>
      <c r="D384" s="496" t="s">
        <v>522</v>
      </c>
      <c r="E384" s="496" t="s">
        <v>523</v>
      </c>
      <c r="F384" s="496" t="s">
        <v>524</v>
      </c>
      <c r="G384" s="496" t="s">
        <v>799</v>
      </c>
      <c r="H384" s="496" t="s">
        <v>36</v>
      </c>
      <c r="I384" s="496" t="s">
        <v>37</v>
      </c>
      <c r="J384" s="497">
        <v>200</v>
      </c>
      <c r="K384" s="496" t="s">
        <v>38</v>
      </c>
      <c r="L384" s="496" t="s">
        <v>39</v>
      </c>
      <c r="M384" s="496" t="s">
        <v>40</v>
      </c>
    </row>
    <row r="385" spans="2:13" ht="14.5" x14ac:dyDescent="0.35">
      <c r="B385" s="496" t="s">
        <v>800</v>
      </c>
      <c r="C385" s="496" t="s">
        <v>142</v>
      </c>
      <c r="D385" s="496" t="s">
        <v>522</v>
      </c>
      <c r="E385" s="496" t="s">
        <v>523</v>
      </c>
      <c r="F385" s="496" t="s">
        <v>524</v>
      </c>
      <c r="G385" s="496" t="s">
        <v>801</v>
      </c>
      <c r="H385" s="496" t="s">
        <v>36</v>
      </c>
      <c r="I385" s="496" t="s">
        <v>37</v>
      </c>
      <c r="J385" s="497">
        <v>300</v>
      </c>
      <c r="K385" s="496" t="s">
        <v>38</v>
      </c>
      <c r="L385" s="496" t="s">
        <v>39</v>
      </c>
      <c r="M385" s="496" t="s">
        <v>40</v>
      </c>
    </row>
    <row r="386" spans="2:13" ht="14.5" x14ac:dyDescent="0.35">
      <c r="B386" s="496" t="s">
        <v>802</v>
      </c>
      <c r="C386" s="496" t="s">
        <v>142</v>
      </c>
      <c r="D386" s="496" t="s">
        <v>522</v>
      </c>
      <c r="E386" s="496" t="s">
        <v>523</v>
      </c>
      <c r="F386" s="496" t="s">
        <v>524</v>
      </c>
      <c r="G386" s="496" t="s">
        <v>803</v>
      </c>
      <c r="H386" s="496" t="s">
        <v>36</v>
      </c>
      <c r="I386" s="496" t="s">
        <v>37</v>
      </c>
      <c r="J386" s="497">
        <v>300</v>
      </c>
      <c r="K386" s="496" t="s">
        <v>38</v>
      </c>
      <c r="L386" s="496" t="s">
        <v>39</v>
      </c>
      <c r="M386" s="496" t="s">
        <v>40</v>
      </c>
    </row>
    <row r="387" spans="2:13" ht="14.5" x14ac:dyDescent="0.35">
      <c r="B387" s="496" t="s">
        <v>804</v>
      </c>
      <c r="C387" s="496" t="s">
        <v>142</v>
      </c>
      <c r="D387" s="496" t="s">
        <v>522</v>
      </c>
      <c r="E387" s="496" t="s">
        <v>523</v>
      </c>
      <c r="F387" s="496" t="s">
        <v>524</v>
      </c>
      <c r="G387" s="496" t="s">
        <v>805</v>
      </c>
      <c r="H387" s="496" t="s">
        <v>36</v>
      </c>
      <c r="I387" s="496" t="s">
        <v>37</v>
      </c>
      <c r="J387" s="497">
        <v>200</v>
      </c>
      <c r="K387" s="496" t="s">
        <v>38</v>
      </c>
      <c r="L387" s="496" t="s">
        <v>39</v>
      </c>
      <c r="M387" s="496" t="s">
        <v>40</v>
      </c>
    </row>
    <row r="388" spans="2:13" ht="14.5" x14ac:dyDescent="0.35">
      <c r="B388" s="496" t="s">
        <v>806</v>
      </c>
      <c r="C388" s="496" t="s">
        <v>142</v>
      </c>
      <c r="D388" s="496" t="s">
        <v>522</v>
      </c>
      <c r="E388" s="496" t="s">
        <v>523</v>
      </c>
      <c r="F388" s="496" t="s">
        <v>524</v>
      </c>
      <c r="G388" s="496" t="s">
        <v>807</v>
      </c>
      <c r="H388" s="496" t="s">
        <v>36</v>
      </c>
      <c r="I388" s="496" t="s">
        <v>37</v>
      </c>
      <c r="J388" s="497">
        <v>200</v>
      </c>
      <c r="K388" s="496" t="s">
        <v>38</v>
      </c>
      <c r="L388" s="496" t="s">
        <v>39</v>
      </c>
      <c r="M388" s="496" t="s">
        <v>40</v>
      </c>
    </row>
    <row r="389" spans="2:13" ht="14.5" x14ac:dyDescent="0.35">
      <c r="B389" s="496" t="s">
        <v>808</v>
      </c>
      <c r="C389" s="496" t="s">
        <v>142</v>
      </c>
      <c r="D389" s="496" t="s">
        <v>522</v>
      </c>
      <c r="E389" s="496" t="s">
        <v>523</v>
      </c>
      <c r="F389" s="496" t="s">
        <v>524</v>
      </c>
      <c r="G389" s="496" t="s">
        <v>809</v>
      </c>
      <c r="H389" s="496" t="s">
        <v>36</v>
      </c>
      <c r="I389" s="496" t="s">
        <v>37</v>
      </c>
      <c r="J389" s="497">
        <v>200</v>
      </c>
      <c r="K389" s="496" t="s">
        <v>38</v>
      </c>
      <c r="L389" s="496" t="s">
        <v>39</v>
      </c>
      <c r="M389" s="496" t="s">
        <v>40</v>
      </c>
    </row>
    <row r="390" spans="2:13" ht="14.5" x14ac:dyDescent="0.35">
      <c r="B390" s="496" t="s">
        <v>810</v>
      </c>
      <c r="C390" s="496" t="s">
        <v>142</v>
      </c>
      <c r="D390" s="496" t="s">
        <v>522</v>
      </c>
      <c r="E390" s="496" t="s">
        <v>523</v>
      </c>
      <c r="F390" s="496" t="s">
        <v>524</v>
      </c>
      <c r="G390" s="496" t="s">
        <v>811</v>
      </c>
      <c r="H390" s="496" t="s">
        <v>36</v>
      </c>
      <c r="I390" s="496" t="s">
        <v>37</v>
      </c>
      <c r="J390" s="497">
        <v>200</v>
      </c>
      <c r="K390" s="496" t="s">
        <v>38</v>
      </c>
      <c r="L390" s="496" t="s">
        <v>39</v>
      </c>
      <c r="M390" s="496" t="s">
        <v>40</v>
      </c>
    </row>
    <row r="391" spans="2:13" ht="14.5" x14ac:dyDescent="0.35">
      <c r="B391" s="496" t="s">
        <v>812</v>
      </c>
      <c r="C391" s="496" t="s">
        <v>142</v>
      </c>
      <c r="D391" s="496" t="s">
        <v>522</v>
      </c>
      <c r="E391" s="496" t="s">
        <v>523</v>
      </c>
      <c r="F391" s="496" t="s">
        <v>524</v>
      </c>
      <c r="G391" s="496" t="s">
        <v>813</v>
      </c>
      <c r="H391" s="496" t="s">
        <v>36</v>
      </c>
      <c r="I391" s="496" t="s">
        <v>37</v>
      </c>
      <c r="J391" s="497">
        <v>200</v>
      </c>
      <c r="K391" s="496" t="s">
        <v>38</v>
      </c>
      <c r="L391" s="496" t="s">
        <v>39</v>
      </c>
      <c r="M391" s="496" t="s">
        <v>40</v>
      </c>
    </row>
    <row r="392" spans="2:13" ht="14.5" x14ac:dyDescent="0.35">
      <c r="B392" s="496" t="s">
        <v>814</v>
      </c>
      <c r="C392" s="496" t="s">
        <v>142</v>
      </c>
      <c r="D392" s="496" t="s">
        <v>522</v>
      </c>
      <c r="E392" s="496" t="s">
        <v>523</v>
      </c>
      <c r="F392" s="496" t="s">
        <v>524</v>
      </c>
      <c r="G392" s="496" t="s">
        <v>815</v>
      </c>
      <c r="H392" s="496" t="s">
        <v>36</v>
      </c>
      <c r="I392" s="496" t="s">
        <v>37</v>
      </c>
      <c r="J392" s="497">
        <v>200</v>
      </c>
      <c r="K392" s="496" t="s">
        <v>38</v>
      </c>
      <c r="L392" s="496" t="s">
        <v>39</v>
      </c>
      <c r="M392" s="496" t="s">
        <v>40</v>
      </c>
    </row>
    <row r="393" spans="2:13" ht="14.5" x14ac:dyDescent="0.35">
      <c r="B393" s="496" t="s">
        <v>816</v>
      </c>
      <c r="C393" s="496" t="s">
        <v>142</v>
      </c>
      <c r="D393" s="496" t="s">
        <v>522</v>
      </c>
      <c r="E393" s="496" t="s">
        <v>523</v>
      </c>
      <c r="F393" s="496" t="s">
        <v>524</v>
      </c>
      <c r="G393" s="496" t="s">
        <v>817</v>
      </c>
      <c r="H393" s="496" t="s">
        <v>36</v>
      </c>
      <c r="I393" s="496" t="s">
        <v>37</v>
      </c>
      <c r="J393" s="497">
        <v>200</v>
      </c>
      <c r="K393" s="496" t="s">
        <v>38</v>
      </c>
      <c r="L393" s="496" t="s">
        <v>39</v>
      </c>
      <c r="M393" s="496" t="s">
        <v>40</v>
      </c>
    </row>
    <row r="394" spans="2:13" ht="14.5" x14ac:dyDescent="0.35">
      <c r="B394" s="496" t="s">
        <v>818</v>
      </c>
      <c r="C394" s="496" t="s">
        <v>142</v>
      </c>
      <c r="D394" s="496" t="s">
        <v>522</v>
      </c>
      <c r="E394" s="496" t="s">
        <v>523</v>
      </c>
      <c r="F394" s="496" t="s">
        <v>524</v>
      </c>
      <c r="G394" s="496" t="s">
        <v>819</v>
      </c>
      <c r="H394" s="496" t="s">
        <v>36</v>
      </c>
      <c r="I394" s="496" t="s">
        <v>37</v>
      </c>
      <c r="J394" s="497">
        <v>200</v>
      </c>
      <c r="K394" s="496" t="s">
        <v>38</v>
      </c>
      <c r="L394" s="496" t="s">
        <v>39</v>
      </c>
      <c r="M394" s="496" t="s">
        <v>40</v>
      </c>
    </row>
    <row r="395" spans="2:13" ht="14.5" x14ac:dyDescent="0.35">
      <c r="B395" s="496" t="s">
        <v>820</v>
      </c>
      <c r="C395" s="496" t="s">
        <v>142</v>
      </c>
      <c r="D395" s="496" t="s">
        <v>522</v>
      </c>
      <c r="E395" s="496" t="s">
        <v>523</v>
      </c>
      <c r="F395" s="496" t="s">
        <v>524</v>
      </c>
      <c r="G395" s="496" t="s">
        <v>821</v>
      </c>
      <c r="H395" s="496" t="s">
        <v>36</v>
      </c>
      <c r="I395" s="496" t="s">
        <v>37</v>
      </c>
      <c r="J395" s="497">
        <v>200</v>
      </c>
      <c r="K395" s="496" t="s">
        <v>38</v>
      </c>
      <c r="L395" s="496" t="s">
        <v>39</v>
      </c>
      <c r="M395" s="496" t="s">
        <v>40</v>
      </c>
    </row>
    <row r="396" spans="2:13" ht="14.5" x14ac:dyDescent="0.35">
      <c r="B396" s="496" t="s">
        <v>822</v>
      </c>
      <c r="C396" s="496" t="s">
        <v>142</v>
      </c>
      <c r="D396" s="496" t="s">
        <v>522</v>
      </c>
      <c r="E396" s="496" t="s">
        <v>523</v>
      </c>
      <c r="F396" s="496" t="s">
        <v>524</v>
      </c>
      <c r="G396" s="496" t="s">
        <v>823</v>
      </c>
      <c r="H396" s="496" t="s">
        <v>36</v>
      </c>
      <c r="I396" s="496" t="s">
        <v>37</v>
      </c>
      <c r="J396" s="497">
        <v>200</v>
      </c>
      <c r="K396" s="496" t="s">
        <v>38</v>
      </c>
      <c r="L396" s="496" t="s">
        <v>39</v>
      </c>
      <c r="M396" s="496" t="s">
        <v>40</v>
      </c>
    </row>
    <row r="397" spans="2:13" ht="14.5" x14ac:dyDescent="0.35">
      <c r="B397" s="496" t="s">
        <v>824</v>
      </c>
      <c r="C397" s="496" t="s">
        <v>142</v>
      </c>
      <c r="D397" s="496" t="s">
        <v>522</v>
      </c>
      <c r="E397" s="496" t="s">
        <v>523</v>
      </c>
      <c r="F397" s="496" t="s">
        <v>524</v>
      </c>
      <c r="G397" s="496" t="s">
        <v>825</v>
      </c>
      <c r="H397" s="496" t="s">
        <v>36</v>
      </c>
      <c r="I397" s="496" t="s">
        <v>37</v>
      </c>
      <c r="J397" s="497">
        <v>200</v>
      </c>
      <c r="K397" s="496" t="s">
        <v>38</v>
      </c>
      <c r="L397" s="496" t="s">
        <v>39</v>
      </c>
      <c r="M397" s="496" t="s">
        <v>40</v>
      </c>
    </row>
    <row r="398" spans="2:13" ht="14.5" x14ac:dyDescent="0.35">
      <c r="B398" s="496" t="s">
        <v>826</v>
      </c>
      <c r="C398" s="496" t="s">
        <v>142</v>
      </c>
      <c r="D398" s="496" t="s">
        <v>522</v>
      </c>
      <c r="E398" s="496" t="s">
        <v>523</v>
      </c>
      <c r="F398" s="496" t="s">
        <v>524</v>
      </c>
      <c r="G398" s="496" t="s">
        <v>827</v>
      </c>
      <c r="H398" s="496" t="s">
        <v>36</v>
      </c>
      <c r="I398" s="496" t="s">
        <v>37</v>
      </c>
      <c r="J398" s="497">
        <v>200</v>
      </c>
      <c r="K398" s="496" t="s">
        <v>38</v>
      </c>
      <c r="L398" s="496" t="s">
        <v>39</v>
      </c>
      <c r="M398" s="496" t="s">
        <v>40</v>
      </c>
    </row>
    <row r="399" spans="2:13" ht="14.5" x14ac:dyDescent="0.35">
      <c r="B399" s="496" t="s">
        <v>828</v>
      </c>
      <c r="C399" s="496" t="s">
        <v>142</v>
      </c>
      <c r="D399" s="496" t="s">
        <v>522</v>
      </c>
      <c r="E399" s="496" t="s">
        <v>523</v>
      </c>
      <c r="F399" s="496" t="s">
        <v>524</v>
      </c>
      <c r="G399" s="496" t="s">
        <v>829</v>
      </c>
      <c r="H399" s="496" t="s">
        <v>36</v>
      </c>
      <c r="I399" s="496" t="s">
        <v>37</v>
      </c>
      <c r="J399" s="497">
        <v>200</v>
      </c>
      <c r="K399" s="496" t="s">
        <v>38</v>
      </c>
      <c r="L399" s="496" t="s">
        <v>39</v>
      </c>
      <c r="M399" s="496" t="s">
        <v>40</v>
      </c>
    </row>
    <row r="400" spans="2:13" ht="14.5" x14ac:dyDescent="0.35">
      <c r="B400" s="496" t="s">
        <v>830</v>
      </c>
      <c r="C400" s="496" t="s">
        <v>142</v>
      </c>
      <c r="D400" s="496" t="s">
        <v>522</v>
      </c>
      <c r="E400" s="496" t="s">
        <v>523</v>
      </c>
      <c r="F400" s="496" t="s">
        <v>524</v>
      </c>
      <c r="G400" s="496" t="s">
        <v>831</v>
      </c>
      <c r="H400" s="496" t="s">
        <v>36</v>
      </c>
      <c r="I400" s="496" t="s">
        <v>37</v>
      </c>
      <c r="J400" s="497">
        <v>200</v>
      </c>
      <c r="K400" s="496" t="s">
        <v>38</v>
      </c>
      <c r="L400" s="496" t="s">
        <v>39</v>
      </c>
      <c r="M400" s="496" t="s">
        <v>40</v>
      </c>
    </row>
    <row r="401" spans="2:13" ht="14.5" x14ac:dyDescent="0.35">
      <c r="B401" s="496" t="s">
        <v>832</v>
      </c>
      <c r="C401" s="496" t="s">
        <v>142</v>
      </c>
      <c r="D401" s="496" t="s">
        <v>522</v>
      </c>
      <c r="E401" s="496" t="s">
        <v>523</v>
      </c>
      <c r="F401" s="496" t="s">
        <v>524</v>
      </c>
      <c r="G401" s="496" t="s">
        <v>833</v>
      </c>
      <c r="H401" s="496" t="s">
        <v>36</v>
      </c>
      <c r="I401" s="496" t="s">
        <v>37</v>
      </c>
      <c r="J401" s="497">
        <v>200</v>
      </c>
      <c r="K401" s="496" t="s">
        <v>38</v>
      </c>
      <c r="L401" s="496" t="s">
        <v>39</v>
      </c>
      <c r="M401" s="496" t="s">
        <v>40</v>
      </c>
    </row>
    <row r="402" spans="2:13" ht="14.5" x14ac:dyDescent="0.35">
      <c r="B402" s="496" t="s">
        <v>834</v>
      </c>
      <c r="C402" s="496" t="s">
        <v>142</v>
      </c>
      <c r="D402" s="496" t="s">
        <v>522</v>
      </c>
      <c r="E402" s="496" t="s">
        <v>523</v>
      </c>
      <c r="F402" s="496" t="s">
        <v>524</v>
      </c>
      <c r="G402" s="496" t="s">
        <v>835</v>
      </c>
      <c r="H402" s="496" t="s">
        <v>36</v>
      </c>
      <c r="I402" s="496" t="s">
        <v>37</v>
      </c>
      <c r="J402" s="497">
        <v>200</v>
      </c>
      <c r="K402" s="496" t="s">
        <v>38</v>
      </c>
      <c r="L402" s="496" t="s">
        <v>39</v>
      </c>
      <c r="M402" s="496" t="s">
        <v>40</v>
      </c>
    </row>
    <row r="403" spans="2:13" ht="14.5" x14ac:dyDescent="0.35">
      <c r="B403" s="496" t="s">
        <v>836</v>
      </c>
      <c r="C403" s="496" t="s">
        <v>142</v>
      </c>
      <c r="D403" s="496" t="s">
        <v>522</v>
      </c>
      <c r="E403" s="496" t="s">
        <v>523</v>
      </c>
      <c r="F403" s="496" t="s">
        <v>524</v>
      </c>
      <c r="G403" s="496" t="s">
        <v>837</v>
      </c>
      <c r="H403" s="496" t="s">
        <v>36</v>
      </c>
      <c r="I403" s="496" t="s">
        <v>37</v>
      </c>
      <c r="J403" s="497">
        <v>300</v>
      </c>
      <c r="K403" s="496" t="s">
        <v>38</v>
      </c>
      <c r="L403" s="496" t="s">
        <v>39</v>
      </c>
      <c r="M403" s="496" t="s">
        <v>40</v>
      </c>
    </row>
    <row r="404" spans="2:13" ht="14.5" x14ac:dyDescent="0.35">
      <c r="B404" s="496" t="s">
        <v>838</v>
      </c>
      <c r="C404" s="496" t="s">
        <v>142</v>
      </c>
      <c r="D404" s="496" t="s">
        <v>522</v>
      </c>
      <c r="E404" s="496" t="s">
        <v>523</v>
      </c>
      <c r="F404" s="496" t="s">
        <v>524</v>
      </c>
      <c r="G404" s="496" t="s">
        <v>839</v>
      </c>
      <c r="H404" s="496" t="s">
        <v>36</v>
      </c>
      <c r="I404" s="496" t="s">
        <v>37</v>
      </c>
      <c r="J404" s="497">
        <v>300</v>
      </c>
      <c r="K404" s="496" t="s">
        <v>38</v>
      </c>
      <c r="L404" s="496" t="s">
        <v>39</v>
      </c>
      <c r="M404" s="496" t="s">
        <v>40</v>
      </c>
    </row>
    <row r="405" spans="2:13" ht="14.5" x14ac:dyDescent="0.35">
      <c r="B405" s="496" t="s">
        <v>840</v>
      </c>
      <c r="C405" s="496" t="s">
        <v>142</v>
      </c>
      <c r="D405" s="496" t="s">
        <v>522</v>
      </c>
      <c r="E405" s="496" t="s">
        <v>523</v>
      </c>
      <c r="F405" s="496" t="s">
        <v>524</v>
      </c>
      <c r="G405" s="496" t="s">
        <v>841</v>
      </c>
      <c r="H405" s="496" t="s">
        <v>36</v>
      </c>
      <c r="I405" s="496" t="s">
        <v>37</v>
      </c>
      <c r="J405" s="497">
        <v>400</v>
      </c>
      <c r="K405" s="496" t="s">
        <v>38</v>
      </c>
      <c r="L405" s="496" t="s">
        <v>39</v>
      </c>
      <c r="M405" s="496" t="s">
        <v>40</v>
      </c>
    </row>
    <row r="406" spans="2:13" ht="14.5" x14ac:dyDescent="0.35">
      <c r="B406" s="496" t="s">
        <v>842</v>
      </c>
      <c r="C406" s="496" t="s">
        <v>142</v>
      </c>
      <c r="D406" s="496" t="s">
        <v>522</v>
      </c>
      <c r="E406" s="496" t="s">
        <v>523</v>
      </c>
      <c r="F406" s="496" t="s">
        <v>524</v>
      </c>
      <c r="G406" s="496" t="s">
        <v>843</v>
      </c>
      <c r="H406" s="496" t="s">
        <v>36</v>
      </c>
      <c r="I406" s="496" t="s">
        <v>37</v>
      </c>
      <c r="J406" s="497">
        <v>200</v>
      </c>
      <c r="K406" s="496" t="s">
        <v>38</v>
      </c>
      <c r="L406" s="496" t="s">
        <v>39</v>
      </c>
      <c r="M406" s="496" t="s">
        <v>40</v>
      </c>
    </row>
    <row r="407" spans="2:13" ht="14.5" x14ac:dyDescent="0.35">
      <c r="B407" s="496" t="s">
        <v>844</v>
      </c>
      <c r="C407" s="496" t="s">
        <v>142</v>
      </c>
      <c r="D407" s="496" t="s">
        <v>522</v>
      </c>
      <c r="E407" s="496" t="s">
        <v>523</v>
      </c>
      <c r="F407" s="496" t="s">
        <v>524</v>
      </c>
      <c r="G407" s="496" t="s">
        <v>845</v>
      </c>
      <c r="H407" s="496" t="s">
        <v>36</v>
      </c>
      <c r="I407" s="496" t="s">
        <v>37</v>
      </c>
      <c r="J407" s="497">
        <v>300</v>
      </c>
      <c r="K407" s="496" t="s">
        <v>38</v>
      </c>
      <c r="L407" s="496" t="s">
        <v>39</v>
      </c>
      <c r="M407" s="496" t="s">
        <v>40</v>
      </c>
    </row>
    <row r="408" spans="2:13" ht="14.5" x14ac:dyDescent="0.35">
      <c r="B408" s="496" t="s">
        <v>846</v>
      </c>
      <c r="C408" s="496" t="s">
        <v>142</v>
      </c>
      <c r="D408" s="496" t="s">
        <v>522</v>
      </c>
      <c r="E408" s="496" t="s">
        <v>523</v>
      </c>
      <c r="F408" s="496" t="s">
        <v>524</v>
      </c>
      <c r="G408" s="496" t="s">
        <v>847</v>
      </c>
      <c r="H408" s="496" t="s">
        <v>36</v>
      </c>
      <c r="I408" s="496" t="s">
        <v>37</v>
      </c>
      <c r="J408" s="497">
        <v>300</v>
      </c>
      <c r="K408" s="496" t="s">
        <v>38</v>
      </c>
      <c r="L408" s="496" t="s">
        <v>39</v>
      </c>
      <c r="M408" s="496" t="s">
        <v>40</v>
      </c>
    </row>
    <row r="409" spans="2:13" ht="14.5" x14ac:dyDescent="0.35">
      <c r="B409" s="496" t="s">
        <v>848</v>
      </c>
      <c r="C409" s="496" t="s">
        <v>142</v>
      </c>
      <c r="D409" s="496" t="s">
        <v>522</v>
      </c>
      <c r="E409" s="496" t="s">
        <v>523</v>
      </c>
      <c r="F409" s="496" t="s">
        <v>524</v>
      </c>
      <c r="G409" s="496" t="s">
        <v>849</v>
      </c>
      <c r="H409" s="496" t="s">
        <v>36</v>
      </c>
      <c r="I409" s="496" t="s">
        <v>37</v>
      </c>
      <c r="J409" s="497">
        <v>400</v>
      </c>
      <c r="K409" s="496" t="s">
        <v>38</v>
      </c>
      <c r="L409" s="496" t="s">
        <v>39</v>
      </c>
      <c r="M409" s="496" t="s">
        <v>40</v>
      </c>
    </row>
    <row r="410" spans="2:13" ht="14.5" x14ac:dyDescent="0.35">
      <c r="B410" s="496" t="s">
        <v>850</v>
      </c>
      <c r="C410" s="496" t="s">
        <v>142</v>
      </c>
      <c r="D410" s="496" t="s">
        <v>522</v>
      </c>
      <c r="E410" s="496" t="s">
        <v>523</v>
      </c>
      <c r="F410" s="496" t="s">
        <v>524</v>
      </c>
      <c r="G410" s="496" t="s">
        <v>851</v>
      </c>
      <c r="H410" s="496" t="s">
        <v>36</v>
      </c>
      <c r="I410" s="496" t="s">
        <v>37</v>
      </c>
      <c r="J410" s="497">
        <v>200</v>
      </c>
      <c r="K410" s="496" t="s">
        <v>38</v>
      </c>
      <c r="L410" s="496" t="s">
        <v>39</v>
      </c>
      <c r="M410" s="496" t="s">
        <v>40</v>
      </c>
    </row>
    <row r="411" spans="2:13" ht="14.5" x14ac:dyDescent="0.35">
      <c r="B411" s="496" t="s">
        <v>852</v>
      </c>
      <c r="C411" s="496" t="s">
        <v>142</v>
      </c>
      <c r="D411" s="496" t="s">
        <v>522</v>
      </c>
      <c r="E411" s="496" t="s">
        <v>523</v>
      </c>
      <c r="F411" s="496" t="s">
        <v>524</v>
      </c>
      <c r="G411" s="496" t="s">
        <v>853</v>
      </c>
      <c r="H411" s="496" t="s">
        <v>36</v>
      </c>
      <c r="I411" s="496" t="s">
        <v>37</v>
      </c>
      <c r="J411" s="497">
        <v>300</v>
      </c>
      <c r="K411" s="496" t="s">
        <v>38</v>
      </c>
      <c r="L411" s="496" t="s">
        <v>39</v>
      </c>
      <c r="M411" s="496" t="s">
        <v>40</v>
      </c>
    </row>
    <row r="412" spans="2:13" ht="14.5" x14ac:dyDescent="0.35">
      <c r="B412" s="496" t="s">
        <v>854</v>
      </c>
      <c r="C412" s="496" t="s">
        <v>142</v>
      </c>
      <c r="D412" s="496" t="s">
        <v>522</v>
      </c>
      <c r="E412" s="496" t="s">
        <v>523</v>
      </c>
      <c r="F412" s="496" t="s">
        <v>524</v>
      </c>
      <c r="G412" s="496" t="s">
        <v>855</v>
      </c>
      <c r="H412" s="496" t="s">
        <v>36</v>
      </c>
      <c r="I412" s="496" t="s">
        <v>37</v>
      </c>
      <c r="J412" s="497">
        <v>300</v>
      </c>
      <c r="K412" s="496" t="s">
        <v>38</v>
      </c>
      <c r="L412" s="496" t="s">
        <v>39</v>
      </c>
      <c r="M412" s="496" t="s">
        <v>40</v>
      </c>
    </row>
    <row r="413" spans="2:13" ht="14.5" x14ac:dyDescent="0.35">
      <c r="B413" s="496" t="s">
        <v>856</v>
      </c>
      <c r="C413" s="496" t="s">
        <v>142</v>
      </c>
      <c r="D413" s="496" t="s">
        <v>522</v>
      </c>
      <c r="E413" s="496" t="s">
        <v>523</v>
      </c>
      <c r="F413" s="496" t="s">
        <v>524</v>
      </c>
      <c r="G413" s="496" t="s">
        <v>857</v>
      </c>
      <c r="H413" s="496" t="s">
        <v>36</v>
      </c>
      <c r="I413" s="496" t="s">
        <v>37</v>
      </c>
      <c r="J413" s="497">
        <v>400</v>
      </c>
      <c r="K413" s="496" t="s">
        <v>38</v>
      </c>
      <c r="L413" s="496" t="s">
        <v>39</v>
      </c>
      <c r="M413" s="496" t="s">
        <v>40</v>
      </c>
    </row>
    <row r="414" spans="2:13" ht="14.5" x14ac:dyDescent="0.35">
      <c r="B414" s="496" t="s">
        <v>858</v>
      </c>
      <c r="C414" s="496" t="s">
        <v>142</v>
      </c>
      <c r="D414" s="496" t="s">
        <v>522</v>
      </c>
      <c r="E414" s="496" t="s">
        <v>523</v>
      </c>
      <c r="F414" s="496" t="s">
        <v>524</v>
      </c>
      <c r="G414" s="496" t="s">
        <v>859</v>
      </c>
      <c r="H414" s="496" t="s">
        <v>36</v>
      </c>
      <c r="I414" s="496" t="s">
        <v>37</v>
      </c>
      <c r="J414" s="497">
        <v>200</v>
      </c>
      <c r="K414" s="496" t="s">
        <v>38</v>
      </c>
      <c r="L414" s="496" t="s">
        <v>39</v>
      </c>
      <c r="M414" s="496" t="s">
        <v>40</v>
      </c>
    </row>
    <row r="415" spans="2:13" ht="14.5" x14ac:dyDescent="0.35">
      <c r="B415" s="496" t="s">
        <v>860</v>
      </c>
      <c r="C415" s="496" t="s">
        <v>142</v>
      </c>
      <c r="D415" s="496" t="s">
        <v>522</v>
      </c>
      <c r="E415" s="496" t="s">
        <v>523</v>
      </c>
      <c r="F415" s="496" t="s">
        <v>524</v>
      </c>
      <c r="G415" s="496" t="s">
        <v>861</v>
      </c>
      <c r="H415" s="496" t="s">
        <v>36</v>
      </c>
      <c r="I415" s="496" t="s">
        <v>37</v>
      </c>
      <c r="J415" s="497">
        <v>300</v>
      </c>
      <c r="K415" s="496" t="s">
        <v>38</v>
      </c>
      <c r="L415" s="496" t="s">
        <v>39</v>
      </c>
      <c r="M415" s="496" t="s">
        <v>40</v>
      </c>
    </row>
    <row r="416" spans="2:13" ht="14.5" x14ac:dyDescent="0.35">
      <c r="B416" s="496" t="s">
        <v>862</v>
      </c>
      <c r="C416" s="496" t="s">
        <v>142</v>
      </c>
      <c r="D416" s="496" t="s">
        <v>522</v>
      </c>
      <c r="E416" s="496" t="s">
        <v>523</v>
      </c>
      <c r="F416" s="496" t="s">
        <v>524</v>
      </c>
      <c r="G416" s="496" t="s">
        <v>863</v>
      </c>
      <c r="H416" s="496" t="s">
        <v>36</v>
      </c>
      <c r="I416" s="496" t="s">
        <v>37</v>
      </c>
      <c r="J416" s="497">
        <v>300</v>
      </c>
      <c r="K416" s="496" t="s">
        <v>38</v>
      </c>
      <c r="L416" s="496" t="s">
        <v>39</v>
      </c>
      <c r="M416" s="496" t="s">
        <v>40</v>
      </c>
    </row>
    <row r="417" spans="2:13" ht="14.5" x14ac:dyDescent="0.35">
      <c r="B417" s="496" t="s">
        <v>864</v>
      </c>
      <c r="C417" s="496" t="s">
        <v>142</v>
      </c>
      <c r="D417" s="496" t="s">
        <v>522</v>
      </c>
      <c r="E417" s="496" t="s">
        <v>523</v>
      </c>
      <c r="F417" s="496" t="s">
        <v>524</v>
      </c>
      <c r="G417" s="496" t="s">
        <v>865</v>
      </c>
      <c r="H417" s="496" t="s">
        <v>36</v>
      </c>
      <c r="I417" s="496" t="s">
        <v>37</v>
      </c>
      <c r="J417" s="497">
        <v>400</v>
      </c>
      <c r="K417" s="496" t="s">
        <v>38</v>
      </c>
      <c r="L417" s="496" t="s">
        <v>39</v>
      </c>
      <c r="M417" s="496" t="s">
        <v>40</v>
      </c>
    </row>
    <row r="418" spans="2:13" ht="14.5" x14ac:dyDescent="0.35">
      <c r="B418" s="496" t="s">
        <v>866</v>
      </c>
      <c r="C418" s="496" t="s">
        <v>142</v>
      </c>
      <c r="D418" s="496" t="s">
        <v>522</v>
      </c>
      <c r="E418" s="496" t="s">
        <v>523</v>
      </c>
      <c r="F418" s="496" t="s">
        <v>524</v>
      </c>
      <c r="G418" s="496" t="s">
        <v>867</v>
      </c>
      <c r="H418" s="496" t="s">
        <v>36</v>
      </c>
      <c r="I418" s="496" t="s">
        <v>37</v>
      </c>
      <c r="J418" s="497">
        <v>200</v>
      </c>
      <c r="K418" s="496" t="s">
        <v>38</v>
      </c>
      <c r="L418" s="496" t="s">
        <v>39</v>
      </c>
      <c r="M418" s="496" t="s">
        <v>40</v>
      </c>
    </row>
    <row r="419" spans="2:13" ht="14.5" x14ac:dyDescent="0.35">
      <c r="B419" s="496" t="s">
        <v>868</v>
      </c>
      <c r="C419" s="496" t="s">
        <v>142</v>
      </c>
      <c r="D419" s="496" t="s">
        <v>522</v>
      </c>
      <c r="E419" s="496" t="s">
        <v>523</v>
      </c>
      <c r="F419" s="496" t="s">
        <v>524</v>
      </c>
      <c r="G419" s="496" t="s">
        <v>869</v>
      </c>
      <c r="H419" s="496" t="s">
        <v>36</v>
      </c>
      <c r="I419" s="496" t="s">
        <v>37</v>
      </c>
      <c r="J419" s="497">
        <v>300</v>
      </c>
      <c r="K419" s="496" t="s">
        <v>38</v>
      </c>
      <c r="L419" s="496" t="s">
        <v>39</v>
      </c>
      <c r="M419" s="496" t="s">
        <v>40</v>
      </c>
    </row>
    <row r="420" spans="2:13" ht="14.5" x14ac:dyDescent="0.35">
      <c r="B420" s="496" t="s">
        <v>870</v>
      </c>
      <c r="C420" s="496" t="s">
        <v>142</v>
      </c>
      <c r="D420" s="496" t="s">
        <v>522</v>
      </c>
      <c r="E420" s="496" t="s">
        <v>523</v>
      </c>
      <c r="F420" s="496" t="s">
        <v>524</v>
      </c>
      <c r="G420" s="496" t="s">
        <v>871</v>
      </c>
      <c r="H420" s="496" t="s">
        <v>36</v>
      </c>
      <c r="I420" s="496" t="s">
        <v>37</v>
      </c>
      <c r="J420" s="497">
        <v>300</v>
      </c>
      <c r="K420" s="496" t="s">
        <v>38</v>
      </c>
      <c r="L420" s="496" t="s">
        <v>39</v>
      </c>
      <c r="M420" s="496" t="s">
        <v>40</v>
      </c>
    </row>
    <row r="421" spans="2:13" ht="14.5" x14ac:dyDescent="0.35">
      <c r="B421" s="496" t="s">
        <v>872</v>
      </c>
      <c r="C421" s="496" t="s">
        <v>142</v>
      </c>
      <c r="D421" s="496" t="s">
        <v>522</v>
      </c>
      <c r="E421" s="496" t="s">
        <v>523</v>
      </c>
      <c r="F421" s="496" t="s">
        <v>524</v>
      </c>
      <c r="G421" s="496" t="s">
        <v>873</v>
      </c>
      <c r="H421" s="496" t="s">
        <v>36</v>
      </c>
      <c r="I421" s="496" t="s">
        <v>37</v>
      </c>
      <c r="J421" s="497">
        <v>400</v>
      </c>
      <c r="K421" s="496" t="s">
        <v>38</v>
      </c>
      <c r="L421" s="496" t="s">
        <v>39</v>
      </c>
      <c r="M421" s="496" t="s">
        <v>40</v>
      </c>
    </row>
    <row r="422" spans="2:13" ht="14.5" x14ac:dyDescent="0.35">
      <c r="B422" s="496" t="s">
        <v>874</v>
      </c>
      <c r="C422" s="496" t="s">
        <v>142</v>
      </c>
      <c r="D422" s="496" t="s">
        <v>522</v>
      </c>
      <c r="E422" s="496" t="s">
        <v>523</v>
      </c>
      <c r="F422" s="496" t="s">
        <v>524</v>
      </c>
      <c r="G422" s="496" t="s">
        <v>875</v>
      </c>
      <c r="H422" s="496" t="s">
        <v>36</v>
      </c>
      <c r="I422" s="496" t="s">
        <v>37</v>
      </c>
      <c r="J422" s="497">
        <v>200</v>
      </c>
      <c r="K422" s="496" t="s">
        <v>38</v>
      </c>
      <c r="L422" s="496" t="s">
        <v>39</v>
      </c>
      <c r="M422" s="496" t="s">
        <v>40</v>
      </c>
    </row>
    <row r="423" spans="2:13" ht="14.5" x14ac:dyDescent="0.35">
      <c r="B423" s="496" t="s">
        <v>876</v>
      </c>
      <c r="C423" s="496" t="s">
        <v>142</v>
      </c>
      <c r="D423" s="496" t="s">
        <v>522</v>
      </c>
      <c r="E423" s="496" t="s">
        <v>523</v>
      </c>
      <c r="F423" s="496" t="s">
        <v>524</v>
      </c>
      <c r="G423" s="496" t="s">
        <v>877</v>
      </c>
      <c r="H423" s="496" t="s">
        <v>36</v>
      </c>
      <c r="I423" s="496" t="s">
        <v>37</v>
      </c>
      <c r="J423" s="497">
        <v>300</v>
      </c>
      <c r="K423" s="496" t="s">
        <v>38</v>
      </c>
      <c r="L423" s="496" t="s">
        <v>39</v>
      </c>
      <c r="M423" s="496" t="s">
        <v>40</v>
      </c>
    </row>
    <row r="424" spans="2:13" ht="14.5" x14ac:dyDescent="0.35">
      <c r="B424" s="496" t="s">
        <v>878</v>
      </c>
      <c r="C424" s="496" t="s">
        <v>142</v>
      </c>
      <c r="D424" s="496" t="s">
        <v>522</v>
      </c>
      <c r="E424" s="496" t="s">
        <v>523</v>
      </c>
      <c r="F424" s="496" t="s">
        <v>524</v>
      </c>
      <c r="G424" s="496" t="s">
        <v>879</v>
      </c>
      <c r="H424" s="496" t="s">
        <v>36</v>
      </c>
      <c r="I424" s="496" t="s">
        <v>37</v>
      </c>
      <c r="J424" s="497">
        <v>300</v>
      </c>
      <c r="K424" s="496" t="s">
        <v>38</v>
      </c>
      <c r="L424" s="496" t="s">
        <v>39</v>
      </c>
      <c r="M424" s="496" t="s">
        <v>40</v>
      </c>
    </row>
    <row r="425" spans="2:13" ht="14.5" x14ac:dyDescent="0.35">
      <c r="B425" s="496" t="s">
        <v>880</v>
      </c>
      <c r="C425" s="496" t="s">
        <v>142</v>
      </c>
      <c r="D425" s="496" t="s">
        <v>522</v>
      </c>
      <c r="E425" s="496" t="s">
        <v>523</v>
      </c>
      <c r="F425" s="496" t="s">
        <v>524</v>
      </c>
      <c r="G425" s="496" t="s">
        <v>881</v>
      </c>
      <c r="H425" s="496" t="s">
        <v>36</v>
      </c>
      <c r="I425" s="496" t="s">
        <v>37</v>
      </c>
      <c r="J425" s="497">
        <v>400</v>
      </c>
      <c r="K425" s="496" t="s">
        <v>38</v>
      </c>
      <c r="L425" s="496" t="s">
        <v>39</v>
      </c>
      <c r="M425" s="496" t="s">
        <v>40</v>
      </c>
    </row>
    <row r="426" spans="2:13" ht="14.5" x14ac:dyDescent="0.35">
      <c r="B426" s="496" t="s">
        <v>882</v>
      </c>
      <c r="C426" s="496" t="s">
        <v>142</v>
      </c>
      <c r="D426" s="496" t="s">
        <v>522</v>
      </c>
      <c r="E426" s="496" t="s">
        <v>523</v>
      </c>
      <c r="F426" s="496" t="s">
        <v>524</v>
      </c>
      <c r="G426" s="496" t="s">
        <v>883</v>
      </c>
      <c r="H426" s="496" t="s">
        <v>36</v>
      </c>
      <c r="I426" s="496" t="s">
        <v>37</v>
      </c>
      <c r="J426" s="497">
        <v>200</v>
      </c>
      <c r="K426" s="496" t="s">
        <v>38</v>
      </c>
      <c r="L426" s="496" t="s">
        <v>39</v>
      </c>
      <c r="M426" s="496" t="s">
        <v>40</v>
      </c>
    </row>
    <row r="427" spans="2:13" ht="14.5" x14ac:dyDescent="0.35">
      <c r="B427" s="496" t="s">
        <v>884</v>
      </c>
      <c r="C427" s="496" t="s">
        <v>142</v>
      </c>
      <c r="D427" s="496" t="s">
        <v>522</v>
      </c>
      <c r="E427" s="496" t="s">
        <v>523</v>
      </c>
      <c r="F427" s="496" t="s">
        <v>524</v>
      </c>
      <c r="G427" s="496" t="s">
        <v>885</v>
      </c>
      <c r="H427" s="496" t="s">
        <v>36</v>
      </c>
      <c r="I427" s="496" t="s">
        <v>37</v>
      </c>
      <c r="J427" s="497">
        <v>300</v>
      </c>
      <c r="K427" s="496" t="s">
        <v>38</v>
      </c>
      <c r="L427" s="496" t="s">
        <v>39</v>
      </c>
      <c r="M427" s="496" t="s">
        <v>40</v>
      </c>
    </row>
    <row r="428" spans="2:13" ht="14.5" x14ac:dyDescent="0.35">
      <c r="B428" s="496" t="s">
        <v>886</v>
      </c>
      <c r="C428" s="496" t="s">
        <v>142</v>
      </c>
      <c r="D428" s="496" t="s">
        <v>522</v>
      </c>
      <c r="E428" s="496" t="s">
        <v>523</v>
      </c>
      <c r="F428" s="496" t="s">
        <v>524</v>
      </c>
      <c r="G428" s="496" t="s">
        <v>887</v>
      </c>
      <c r="H428" s="496" t="s">
        <v>36</v>
      </c>
      <c r="I428" s="496" t="s">
        <v>37</v>
      </c>
      <c r="J428" s="497">
        <v>300</v>
      </c>
      <c r="K428" s="496" t="s">
        <v>38</v>
      </c>
      <c r="L428" s="496" t="s">
        <v>39</v>
      </c>
      <c r="M428" s="496" t="s">
        <v>40</v>
      </c>
    </row>
    <row r="429" spans="2:13" ht="14.5" x14ac:dyDescent="0.35">
      <c r="B429" s="496" t="s">
        <v>888</v>
      </c>
      <c r="C429" s="496" t="s">
        <v>142</v>
      </c>
      <c r="D429" s="496" t="s">
        <v>522</v>
      </c>
      <c r="E429" s="496" t="s">
        <v>523</v>
      </c>
      <c r="F429" s="496" t="s">
        <v>524</v>
      </c>
      <c r="G429" s="496" t="s">
        <v>889</v>
      </c>
      <c r="H429" s="496" t="s">
        <v>36</v>
      </c>
      <c r="I429" s="496" t="s">
        <v>37</v>
      </c>
      <c r="J429" s="497">
        <v>400</v>
      </c>
      <c r="K429" s="496" t="s">
        <v>38</v>
      </c>
      <c r="L429" s="496" t="s">
        <v>39</v>
      </c>
      <c r="M429" s="496" t="s">
        <v>40</v>
      </c>
    </row>
    <row r="430" spans="2:13" ht="14.5" x14ac:dyDescent="0.35">
      <c r="B430" s="496" t="s">
        <v>890</v>
      </c>
      <c r="C430" s="496" t="s">
        <v>142</v>
      </c>
      <c r="D430" s="496" t="s">
        <v>522</v>
      </c>
      <c r="E430" s="496" t="s">
        <v>523</v>
      </c>
      <c r="F430" s="496" t="s">
        <v>524</v>
      </c>
      <c r="G430" s="496" t="s">
        <v>891</v>
      </c>
      <c r="H430" s="496" t="s">
        <v>36</v>
      </c>
      <c r="I430" s="496" t="s">
        <v>37</v>
      </c>
      <c r="J430" s="497">
        <v>200</v>
      </c>
      <c r="K430" s="496" t="s">
        <v>38</v>
      </c>
      <c r="L430" s="496" t="s">
        <v>39</v>
      </c>
      <c r="M430" s="496" t="s">
        <v>40</v>
      </c>
    </row>
    <row r="431" spans="2:13" ht="14.5" x14ac:dyDescent="0.35">
      <c r="B431" s="496" t="s">
        <v>892</v>
      </c>
      <c r="C431" s="496" t="s">
        <v>142</v>
      </c>
      <c r="D431" s="496" t="s">
        <v>522</v>
      </c>
      <c r="E431" s="496" t="s">
        <v>523</v>
      </c>
      <c r="F431" s="496" t="s">
        <v>524</v>
      </c>
      <c r="G431" s="496" t="s">
        <v>893</v>
      </c>
      <c r="H431" s="496" t="s">
        <v>36</v>
      </c>
      <c r="I431" s="496" t="s">
        <v>37</v>
      </c>
      <c r="J431" s="497">
        <v>300</v>
      </c>
      <c r="K431" s="496" t="s">
        <v>38</v>
      </c>
      <c r="L431" s="496" t="s">
        <v>39</v>
      </c>
      <c r="M431" s="496" t="s">
        <v>40</v>
      </c>
    </row>
    <row r="432" spans="2:13" ht="14.5" x14ac:dyDescent="0.35">
      <c r="B432" s="496" t="s">
        <v>894</v>
      </c>
      <c r="C432" s="496" t="s">
        <v>142</v>
      </c>
      <c r="D432" s="496" t="s">
        <v>522</v>
      </c>
      <c r="E432" s="496" t="s">
        <v>523</v>
      </c>
      <c r="F432" s="496" t="s">
        <v>524</v>
      </c>
      <c r="G432" s="496" t="s">
        <v>895</v>
      </c>
      <c r="H432" s="496" t="s">
        <v>36</v>
      </c>
      <c r="I432" s="496" t="s">
        <v>499</v>
      </c>
      <c r="J432" s="497">
        <v>200</v>
      </c>
      <c r="K432" s="496" t="s">
        <v>38</v>
      </c>
      <c r="L432" s="496" t="s">
        <v>39</v>
      </c>
      <c r="M432" s="496" t="s">
        <v>40</v>
      </c>
    </row>
    <row r="433" spans="2:13" ht="14.5" x14ac:dyDescent="0.35">
      <c r="B433" s="496" t="s">
        <v>896</v>
      </c>
      <c r="C433" s="496" t="s">
        <v>142</v>
      </c>
      <c r="D433" s="496" t="s">
        <v>522</v>
      </c>
      <c r="E433" s="496" t="s">
        <v>523</v>
      </c>
      <c r="F433" s="496" t="s">
        <v>524</v>
      </c>
      <c r="G433" s="496" t="s">
        <v>897</v>
      </c>
      <c r="H433" s="496" t="s">
        <v>36</v>
      </c>
      <c r="I433" s="496" t="s">
        <v>499</v>
      </c>
      <c r="J433" s="497">
        <v>100</v>
      </c>
      <c r="K433" s="496" t="s">
        <v>38</v>
      </c>
      <c r="L433" s="496" t="s">
        <v>39</v>
      </c>
      <c r="M433" s="496" t="s">
        <v>40</v>
      </c>
    </row>
    <row r="434" spans="2:13" ht="14.5" x14ac:dyDescent="0.35">
      <c r="B434" s="496" t="s">
        <v>898</v>
      </c>
      <c r="C434" s="496" t="s">
        <v>142</v>
      </c>
      <c r="D434" s="496" t="s">
        <v>522</v>
      </c>
      <c r="E434" s="496" t="s">
        <v>523</v>
      </c>
      <c r="F434" s="496" t="s">
        <v>524</v>
      </c>
      <c r="G434" s="496" t="s">
        <v>899</v>
      </c>
      <c r="H434" s="496" t="s">
        <v>36</v>
      </c>
      <c r="I434" s="496" t="s">
        <v>499</v>
      </c>
      <c r="J434" s="497">
        <v>200</v>
      </c>
      <c r="K434" s="496" t="s">
        <v>38</v>
      </c>
      <c r="L434" s="496" t="s">
        <v>39</v>
      </c>
      <c r="M434" s="496" t="s">
        <v>40</v>
      </c>
    </row>
    <row r="435" spans="2:13" ht="14.5" x14ac:dyDescent="0.35">
      <c r="B435" s="496" t="s">
        <v>900</v>
      </c>
      <c r="C435" s="496" t="s">
        <v>142</v>
      </c>
      <c r="D435" s="496" t="s">
        <v>143</v>
      </c>
      <c r="E435" s="496" t="s">
        <v>901</v>
      </c>
      <c r="F435" s="496" t="s">
        <v>902</v>
      </c>
      <c r="G435" s="496" t="s">
        <v>903</v>
      </c>
      <c r="H435" s="496" t="s">
        <v>147</v>
      </c>
      <c r="I435" s="496" t="s">
        <v>37</v>
      </c>
      <c r="J435" s="497">
        <v>435</v>
      </c>
      <c r="K435" s="496" t="s">
        <v>38</v>
      </c>
      <c r="L435" s="496" t="s">
        <v>39</v>
      </c>
      <c r="M435" s="496" t="s">
        <v>40</v>
      </c>
    </row>
    <row r="436" spans="2:13" ht="14.5" x14ac:dyDescent="0.35">
      <c r="B436" s="496" t="s">
        <v>904</v>
      </c>
      <c r="C436" s="496" t="s">
        <v>142</v>
      </c>
      <c r="D436" s="496" t="s">
        <v>143</v>
      </c>
      <c r="E436" s="496" t="s">
        <v>901</v>
      </c>
      <c r="F436" s="496" t="s">
        <v>905</v>
      </c>
      <c r="G436" s="496" t="s">
        <v>906</v>
      </c>
      <c r="H436" s="496" t="s">
        <v>150</v>
      </c>
      <c r="I436" s="496" t="s">
        <v>37</v>
      </c>
      <c r="J436" s="497">
        <v>40</v>
      </c>
      <c r="K436" s="496" t="s">
        <v>38</v>
      </c>
      <c r="L436" s="496" t="s">
        <v>39</v>
      </c>
      <c r="M436" s="496" t="s">
        <v>40</v>
      </c>
    </row>
    <row r="437" spans="2:13" ht="14.5" x14ac:dyDescent="0.35">
      <c r="B437" s="496" t="s">
        <v>907</v>
      </c>
      <c r="C437" s="496" t="s">
        <v>142</v>
      </c>
      <c r="D437" s="496" t="s">
        <v>143</v>
      </c>
      <c r="E437" s="496" t="s">
        <v>901</v>
      </c>
      <c r="F437" s="496" t="s">
        <v>905</v>
      </c>
      <c r="G437" s="496" t="s">
        <v>908</v>
      </c>
      <c r="H437" s="496" t="s">
        <v>150</v>
      </c>
      <c r="I437" s="496" t="s">
        <v>37</v>
      </c>
      <c r="J437" s="497">
        <v>70</v>
      </c>
      <c r="K437" s="496" t="s">
        <v>38</v>
      </c>
      <c r="L437" s="496" t="s">
        <v>39</v>
      </c>
      <c r="M437" s="496" t="s">
        <v>40</v>
      </c>
    </row>
    <row r="438" spans="2:13" ht="14.5" x14ac:dyDescent="0.35">
      <c r="B438" s="496" t="s">
        <v>909</v>
      </c>
      <c r="C438" s="496" t="s">
        <v>142</v>
      </c>
      <c r="D438" s="496" t="s">
        <v>143</v>
      </c>
      <c r="E438" s="496" t="s">
        <v>901</v>
      </c>
      <c r="F438" s="496" t="s">
        <v>905</v>
      </c>
      <c r="G438" s="496" t="s">
        <v>910</v>
      </c>
      <c r="H438" s="496" t="s">
        <v>150</v>
      </c>
      <c r="I438" s="496" t="s">
        <v>37</v>
      </c>
      <c r="J438" s="497">
        <v>90</v>
      </c>
      <c r="K438" s="496" t="s">
        <v>38</v>
      </c>
      <c r="L438" s="496" t="s">
        <v>39</v>
      </c>
      <c r="M438" s="496" t="s">
        <v>40</v>
      </c>
    </row>
    <row r="439" spans="2:13" ht="14.5" x14ac:dyDescent="0.35">
      <c r="B439" s="496" t="s">
        <v>911</v>
      </c>
      <c r="C439" s="496" t="s">
        <v>142</v>
      </c>
      <c r="D439" s="496" t="s">
        <v>143</v>
      </c>
      <c r="E439" s="496" t="s">
        <v>901</v>
      </c>
      <c r="F439" s="496" t="s">
        <v>902</v>
      </c>
      <c r="G439" s="496" t="s">
        <v>912</v>
      </c>
      <c r="H439" s="496" t="s">
        <v>150</v>
      </c>
      <c r="I439" s="496" t="s">
        <v>37</v>
      </c>
      <c r="J439" s="497">
        <v>70</v>
      </c>
      <c r="K439" s="496" t="s">
        <v>38</v>
      </c>
      <c r="L439" s="496" t="s">
        <v>39</v>
      </c>
      <c r="M439" s="496" t="s">
        <v>40</v>
      </c>
    </row>
    <row r="440" spans="2:13" ht="14.5" x14ac:dyDescent="0.35">
      <c r="B440" s="496" t="s">
        <v>913</v>
      </c>
      <c r="C440" s="496" t="s">
        <v>142</v>
      </c>
      <c r="D440" s="496" t="s">
        <v>143</v>
      </c>
      <c r="E440" s="496" t="s">
        <v>901</v>
      </c>
      <c r="F440" s="496" t="s">
        <v>902</v>
      </c>
      <c r="G440" s="496" t="s">
        <v>914</v>
      </c>
      <c r="H440" s="496" t="s">
        <v>150</v>
      </c>
      <c r="I440" s="496" t="s">
        <v>37</v>
      </c>
      <c r="J440" s="497">
        <v>120</v>
      </c>
      <c r="K440" s="496" t="s">
        <v>38</v>
      </c>
      <c r="L440" s="496" t="s">
        <v>39</v>
      </c>
      <c r="M440" s="496" t="s">
        <v>40</v>
      </c>
    </row>
    <row r="441" spans="2:13" ht="14.5" x14ac:dyDescent="0.35">
      <c r="B441" s="496" t="s">
        <v>915</v>
      </c>
      <c r="C441" s="496" t="s">
        <v>142</v>
      </c>
      <c r="D441" s="496" t="s">
        <v>143</v>
      </c>
      <c r="E441" s="496" t="s">
        <v>901</v>
      </c>
      <c r="F441" s="496" t="s">
        <v>902</v>
      </c>
      <c r="G441" s="496" t="s">
        <v>916</v>
      </c>
      <c r="H441" s="496" t="s">
        <v>150</v>
      </c>
      <c r="I441" s="496" t="s">
        <v>37</v>
      </c>
      <c r="J441" s="497">
        <v>120</v>
      </c>
      <c r="K441" s="496" t="s">
        <v>38</v>
      </c>
      <c r="L441" s="496" t="s">
        <v>39</v>
      </c>
      <c r="M441" s="496" t="s">
        <v>40</v>
      </c>
    </row>
    <row r="442" spans="2:13" ht="14.5" x14ac:dyDescent="0.35">
      <c r="B442" s="496" t="s">
        <v>917</v>
      </c>
      <c r="C442" s="496" t="s">
        <v>142</v>
      </c>
      <c r="D442" s="496" t="s">
        <v>143</v>
      </c>
      <c r="E442" s="496" t="s">
        <v>901</v>
      </c>
      <c r="F442" s="496" t="s">
        <v>902</v>
      </c>
      <c r="G442" s="496" t="s">
        <v>918</v>
      </c>
      <c r="H442" s="496" t="s">
        <v>150</v>
      </c>
      <c r="I442" s="496" t="s">
        <v>37</v>
      </c>
      <c r="J442" s="497">
        <v>180</v>
      </c>
      <c r="K442" s="496" t="s">
        <v>38</v>
      </c>
      <c r="L442" s="496" t="s">
        <v>39</v>
      </c>
      <c r="M442" s="496" t="s">
        <v>40</v>
      </c>
    </row>
    <row r="443" spans="2:13" ht="14.5" x14ac:dyDescent="0.35">
      <c r="B443" s="496" t="s">
        <v>919</v>
      </c>
      <c r="C443" s="496" t="s">
        <v>142</v>
      </c>
      <c r="D443" s="496" t="s">
        <v>143</v>
      </c>
      <c r="E443" s="496" t="s">
        <v>901</v>
      </c>
      <c r="F443" s="496" t="s">
        <v>902</v>
      </c>
      <c r="G443" s="496" t="s">
        <v>920</v>
      </c>
      <c r="H443" s="496" t="s">
        <v>150</v>
      </c>
      <c r="I443" s="496" t="s">
        <v>37</v>
      </c>
      <c r="J443" s="497">
        <v>220</v>
      </c>
      <c r="K443" s="496" t="s">
        <v>38</v>
      </c>
      <c r="L443" s="496" t="s">
        <v>39</v>
      </c>
      <c r="M443" s="496" t="s">
        <v>40</v>
      </c>
    </row>
    <row r="444" spans="2:13" ht="14.5" x14ac:dyDescent="0.35">
      <c r="B444" s="496" t="s">
        <v>921</v>
      </c>
      <c r="C444" s="496" t="s">
        <v>142</v>
      </c>
      <c r="D444" s="496" t="s">
        <v>143</v>
      </c>
      <c r="E444" s="496" t="s">
        <v>901</v>
      </c>
      <c r="F444" s="496" t="s">
        <v>902</v>
      </c>
      <c r="G444" s="496" t="s">
        <v>922</v>
      </c>
      <c r="H444" s="496" t="s">
        <v>150</v>
      </c>
      <c r="I444" s="496" t="s">
        <v>37</v>
      </c>
      <c r="J444" s="497">
        <v>270</v>
      </c>
      <c r="K444" s="496" t="s">
        <v>38</v>
      </c>
      <c r="L444" s="496" t="s">
        <v>39</v>
      </c>
      <c r="M444" s="496" t="s">
        <v>40</v>
      </c>
    </row>
    <row r="445" spans="2:13" ht="14.5" x14ac:dyDescent="0.35">
      <c r="B445" s="496" t="s">
        <v>923</v>
      </c>
      <c r="C445" s="496" t="s">
        <v>142</v>
      </c>
      <c r="D445" s="496" t="s">
        <v>143</v>
      </c>
      <c r="E445" s="496" t="s">
        <v>901</v>
      </c>
      <c r="F445" s="496" t="s">
        <v>902</v>
      </c>
      <c r="G445" s="496" t="s">
        <v>924</v>
      </c>
      <c r="H445" s="496" t="s">
        <v>150</v>
      </c>
      <c r="I445" s="496" t="s">
        <v>37</v>
      </c>
      <c r="J445" s="497">
        <v>270</v>
      </c>
      <c r="K445" s="496" t="s">
        <v>38</v>
      </c>
      <c r="L445" s="496" t="s">
        <v>39</v>
      </c>
      <c r="M445" s="496" t="s">
        <v>40</v>
      </c>
    </row>
    <row r="446" spans="2:13" ht="14.5" x14ac:dyDescent="0.35">
      <c r="B446" s="496" t="s">
        <v>925</v>
      </c>
      <c r="C446" s="496" t="s">
        <v>142</v>
      </c>
      <c r="D446" s="496" t="s">
        <v>143</v>
      </c>
      <c r="E446" s="496" t="s">
        <v>901</v>
      </c>
      <c r="F446" s="496" t="s">
        <v>902</v>
      </c>
      <c r="G446" s="496" t="s">
        <v>926</v>
      </c>
      <c r="H446" s="496" t="s">
        <v>150</v>
      </c>
      <c r="I446" s="496" t="s">
        <v>37</v>
      </c>
      <c r="J446" s="497">
        <v>360</v>
      </c>
      <c r="K446" s="496" t="s">
        <v>38</v>
      </c>
      <c r="L446" s="496" t="s">
        <v>39</v>
      </c>
      <c r="M446" s="496" t="s">
        <v>40</v>
      </c>
    </row>
    <row r="447" spans="2:13" ht="14.5" x14ac:dyDescent="0.35">
      <c r="B447" s="496" t="s">
        <v>927</v>
      </c>
      <c r="C447" s="496" t="s">
        <v>142</v>
      </c>
      <c r="D447" s="496" t="s">
        <v>143</v>
      </c>
      <c r="E447" s="496" t="s">
        <v>901</v>
      </c>
      <c r="F447" s="496" t="s">
        <v>902</v>
      </c>
      <c r="G447" s="496" t="s">
        <v>928</v>
      </c>
      <c r="H447" s="496" t="s">
        <v>150</v>
      </c>
      <c r="I447" s="496" t="s">
        <v>37</v>
      </c>
      <c r="J447" s="497">
        <v>360</v>
      </c>
      <c r="K447" s="496" t="s">
        <v>38</v>
      </c>
      <c r="L447" s="496" t="s">
        <v>39</v>
      </c>
      <c r="M447" s="496" t="s">
        <v>40</v>
      </c>
    </row>
    <row r="448" spans="2:13" ht="14.5" x14ac:dyDescent="0.35">
      <c r="B448" s="496" t="s">
        <v>929</v>
      </c>
      <c r="C448" s="496" t="s">
        <v>142</v>
      </c>
      <c r="D448" s="496" t="s">
        <v>143</v>
      </c>
      <c r="E448" s="496" t="s">
        <v>901</v>
      </c>
      <c r="F448" s="496" t="s">
        <v>902</v>
      </c>
      <c r="G448" s="496" t="s">
        <v>930</v>
      </c>
      <c r="H448" s="496" t="s">
        <v>150</v>
      </c>
      <c r="I448" s="496" t="s">
        <v>37</v>
      </c>
      <c r="J448" s="497">
        <v>550</v>
      </c>
      <c r="K448" s="496" t="s">
        <v>38</v>
      </c>
      <c r="L448" s="496" t="s">
        <v>39</v>
      </c>
      <c r="M448" s="496" t="s">
        <v>40</v>
      </c>
    </row>
    <row r="449" spans="2:13" ht="14.5" x14ac:dyDescent="0.35">
      <c r="B449" s="496" t="s">
        <v>931</v>
      </c>
      <c r="C449" s="496" t="s">
        <v>142</v>
      </c>
      <c r="D449" s="496" t="s">
        <v>143</v>
      </c>
      <c r="E449" s="496" t="s">
        <v>901</v>
      </c>
      <c r="F449" s="496" t="s">
        <v>902</v>
      </c>
      <c r="G449" s="496" t="s">
        <v>932</v>
      </c>
      <c r="H449" s="496" t="s">
        <v>150</v>
      </c>
      <c r="I449" s="496" t="s">
        <v>37</v>
      </c>
      <c r="J449" s="497">
        <v>950</v>
      </c>
      <c r="K449" s="496" t="s">
        <v>38</v>
      </c>
      <c r="L449" s="496" t="s">
        <v>39</v>
      </c>
      <c r="M449" s="496" t="s">
        <v>40</v>
      </c>
    </row>
    <row r="450" spans="2:13" ht="14.5" x14ac:dyDescent="0.35">
      <c r="B450" s="496" t="s">
        <v>933</v>
      </c>
      <c r="C450" s="496" t="s">
        <v>142</v>
      </c>
      <c r="D450" s="496" t="s">
        <v>143</v>
      </c>
      <c r="E450" s="496" t="s">
        <v>901</v>
      </c>
      <c r="F450" s="496" t="s">
        <v>902</v>
      </c>
      <c r="G450" s="496" t="s">
        <v>934</v>
      </c>
      <c r="H450" s="496" t="s">
        <v>36</v>
      </c>
      <c r="I450" s="496" t="s">
        <v>37</v>
      </c>
      <c r="J450" s="497">
        <v>500</v>
      </c>
      <c r="K450" s="496" t="s">
        <v>38</v>
      </c>
      <c r="L450" s="496" t="s">
        <v>39</v>
      </c>
      <c r="M450" s="496" t="s">
        <v>40</v>
      </c>
    </row>
    <row r="451" spans="2:13" ht="14.5" x14ac:dyDescent="0.35">
      <c r="B451" s="496" t="s">
        <v>935</v>
      </c>
      <c r="C451" s="496" t="s">
        <v>142</v>
      </c>
      <c r="D451" s="496" t="s">
        <v>143</v>
      </c>
      <c r="E451" s="496" t="s">
        <v>901</v>
      </c>
      <c r="F451" s="496" t="s">
        <v>905</v>
      </c>
      <c r="G451" s="496" t="s">
        <v>936</v>
      </c>
      <c r="H451" s="496" t="s">
        <v>36</v>
      </c>
      <c r="I451" s="496" t="s">
        <v>37</v>
      </c>
      <c r="J451" s="497">
        <v>200</v>
      </c>
      <c r="K451" s="496" t="s">
        <v>38</v>
      </c>
      <c r="L451" s="496" t="s">
        <v>39</v>
      </c>
      <c r="M451" s="496" t="s">
        <v>40</v>
      </c>
    </row>
    <row r="452" spans="2:13" ht="14.5" x14ac:dyDescent="0.35">
      <c r="B452" s="496" t="s">
        <v>937</v>
      </c>
      <c r="C452" s="496" t="s">
        <v>142</v>
      </c>
      <c r="D452" s="496" t="s">
        <v>143</v>
      </c>
      <c r="E452" s="496" t="s">
        <v>901</v>
      </c>
      <c r="F452" s="496" t="s">
        <v>905</v>
      </c>
      <c r="G452" s="496" t="s">
        <v>938</v>
      </c>
      <c r="H452" s="496" t="s">
        <v>36</v>
      </c>
      <c r="I452" s="496" t="s">
        <v>37</v>
      </c>
      <c r="J452" s="497">
        <v>200</v>
      </c>
      <c r="K452" s="496" t="s">
        <v>38</v>
      </c>
      <c r="L452" s="496" t="s">
        <v>39</v>
      </c>
      <c r="M452" s="496" t="s">
        <v>40</v>
      </c>
    </row>
    <row r="453" spans="2:13" ht="14.5" x14ac:dyDescent="0.35">
      <c r="B453" s="496" t="s">
        <v>939</v>
      </c>
      <c r="C453" s="496" t="s">
        <v>142</v>
      </c>
      <c r="D453" s="496" t="s">
        <v>143</v>
      </c>
      <c r="E453" s="496" t="s">
        <v>901</v>
      </c>
      <c r="F453" s="496" t="s">
        <v>902</v>
      </c>
      <c r="G453" s="496" t="s">
        <v>940</v>
      </c>
      <c r="H453" s="496" t="s">
        <v>36</v>
      </c>
      <c r="I453" s="496" t="s">
        <v>37</v>
      </c>
      <c r="J453" s="497">
        <v>100</v>
      </c>
      <c r="K453" s="496" t="s">
        <v>38</v>
      </c>
      <c r="L453" s="496" t="s">
        <v>39</v>
      </c>
      <c r="M453" s="496" t="s">
        <v>40</v>
      </c>
    </row>
    <row r="454" spans="2:13" ht="14.5" x14ac:dyDescent="0.35">
      <c r="B454" s="496" t="s">
        <v>941</v>
      </c>
      <c r="C454" s="496" t="s">
        <v>142</v>
      </c>
      <c r="D454" s="496" t="s">
        <v>143</v>
      </c>
      <c r="E454" s="496" t="s">
        <v>942</v>
      </c>
      <c r="F454" s="496" t="s">
        <v>943</v>
      </c>
      <c r="G454" s="496" t="s">
        <v>944</v>
      </c>
      <c r="H454" s="496" t="s">
        <v>36</v>
      </c>
      <c r="I454" s="496" t="s">
        <v>37</v>
      </c>
      <c r="J454" s="497">
        <v>400</v>
      </c>
      <c r="K454" s="496" t="s">
        <v>38</v>
      </c>
      <c r="L454" s="496" t="s">
        <v>39</v>
      </c>
      <c r="M454" s="496" t="s">
        <v>40</v>
      </c>
    </row>
    <row r="455" spans="2:13" ht="14.5" x14ac:dyDescent="0.35">
      <c r="B455" s="496" t="s">
        <v>945</v>
      </c>
      <c r="C455" s="496" t="s">
        <v>142</v>
      </c>
      <c r="D455" s="496" t="s">
        <v>143</v>
      </c>
      <c r="E455" s="496" t="s">
        <v>942</v>
      </c>
      <c r="F455" s="496" t="s">
        <v>943</v>
      </c>
      <c r="G455" s="496" t="s">
        <v>946</v>
      </c>
      <c r="H455" s="496" t="s">
        <v>36</v>
      </c>
      <c r="I455" s="496" t="s">
        <v>37</v>
      </c>
      <c r="J455" s="497">
        <v>400</v>
      </c>
      <c r="K455" s="496" t="s">
        <v>38</v>
      </c>
      <c r="L455" s="496" t="s">
        <v>39</v>
      </c>
      <c r="M455" s="496" t="s">
        <v>40</v>
      </c>
    </row>
    <row r="456" spans="2:13" ht="14.5" x14ac:dyDescent="0.35">
      <c r="B456" s="496" t="s">
        <v>947</v>
      </c>
      <c r="C456" s="496" t="s">
        <v>142</v>
      </c>
      <c r="D456" s="496" t="s">
        <v>143</v>
      </c>
      <c r="E456" s="496" t="s">
        <v>942</v>
      </c>
      <c r="F456" s="496" t="s">
        <v>943</v>
      </c>
      <c r="G456" s="496" t="s">
        <v>948</v>
      </c>
      <c r="H456" s="496" t="s">
        <v>36</v>
      </c>
      <c r="I456" s="496" t="s">
        <v>37</v>
      </c>
      <c r="J456" s="497">
        <v>400</v>
      </c>
      <c r="K456" s="496" t="s">
        <v>38</v>
      </c>
      <c r="L456" s="496" t="s">
        <v>39</v>
      </c>
      <c r="M456" s="496" t="s">
        <v>40</v>
      </c>
    </row>
    <row r="457" spans="2:13" ht="14.5" x14ac:dyDescent="0.35">
      <c r="B457" s="496" t="s">
        <v>949</v>
      </c>
      <c r="C457" s="496" t="s">
        <v>142</v>
      </c>
      <c r="D457" s="496" t="s">
        <v>143</v>
      </c>
      <c r="E457" s="496" t="s">
        <v>942</v>
      </c>
      <c r="F457" s="496" t="s">
        <v>943</v>
      </c>
      <c r="G457" s="496" t="s">
        <v>950</v>
      </c>
      <c r="H457" s="496" t="s">
        <v>36</v>
      </c>
      <c r="I457" s="496" t="s">
        <v>37</v>
      </c>
      <c r="J457" s="497">
        <v>400</v>
      </c>
      <c r="K457" s="496" t="s">
        <v>38</v>
      </c>
      <c r="L457" s="496" t="s">
        <v>39</v>
      </c>
      <c r="M457" s="496" t="s">
        <v>40</v>
      </c>
    </row>
    <row r="458" spans="2:13" ht="14.5" x14ac:dyDescent="0.35">
      <c r="B458" s="496" t="s">
        <v>951</v>
      </c>
      <c r="C458" s="496" t="s">
        <v>142</v>
      </c>
      <c r="D458" s="496" t="s">
        <v>143</v>
      </c>
      <c r="E458" s="496" t="s">
        <v>942</v>
      </c>
      <c r="F458" s="496" t="s">
        <v>943</v>
      </c>
      <c r="G458" s="496" t="s">
        <v>952</v>
      </c>
      <c r="H458" s="496" t="s">
        <v>36</v>
      </c>
      <c r="I458" s="496" t="s">
        <v>37</v>
      </c>
      <c r="J458" s="497">
        <v>400</v>
      </c>
      <c r="K458" s="496" t="s">
        <v>38</v>
      </c>
      <c r="L458" s="496" t="s">
        <v>39</v>
      </c>
      <c r="M458" s="496" t="s">
        <v>40</v>
      </c>
    </row>
    <row r="459" spans="2:13" ht="14.5" x14ac:dyDescent="0.35">
      <c r="B459" s="496" t="s">
        <v>953</v>
      </c>
      <c r="C459" s="496" t="s">
        <v>142</v>
      </c>
      <c r="D459" s="496" t="s">
        <v>143</v>
      </c>
      <c r="E459" s="496" t="s">
        <v>942</v>
      </c>
      <c r="F459" s="496" t="s">
        <v>943</v>
      </c>
      <c r="G459" s="496" t="s">
        <v>954</v>
      </c>
      <c r="H459" s="496" t="s">
        <v>36</v>
      </c>
      <c r="I459" s="496" t="s">
        <v>37</v>
      </c>
      <c r="J459" s="497">
        <v>400</v>
      </c>
      <c r="K459" s="496" t="s">
        <v>38</v>
      </c>
      <c r="L459" s="496" t="s">
        <v>39</v>
      </c>
      <c r="M459" s="496" t="s">
        <v>40</v>
      </c>
    </row>
    <row r="460" spans="2:13" ht="14.5" x14ac:dyDescent="0.35">
      <c r="B460" s="496" t="s">
        <v>955</v>
      </c>
      <c r="C460" s="496" t="s">
        <v>142</v>
      </c>
      <c r="D460" s="496" t="s">
        <v>143</v>
      </c>
      <c r="E460" s="496" t="s">
        <v>942</v>
      </c>
      <c r="F460" s="496" t="s">
        <v>943</v>
      </c>
      <c r="G460" s="496" t="s">
        <v>956</v>
      </c>
      <c r="H460" s="496" t="s">
        <v>36</v>
      </c>
      <c r="I460" s="496" t="s">
        <v>37</v>
      </c>
      <c r="J460" s="497">
        <v>400</v>
      </c>
      <c r="K460" s="496" t="s">
        <v>38</v>
      </c>
      <c r="L460" s="496" t="s">
        <v>39</v>
      </c>
      <c r="M460" s="496" t="s">
        <v>40</v>
      </c>
    </row>
    <row r="461" spans="2:13" ht="14.5" x14ac:dyDescent="0.35">
      <c r="B461" s="496" t="s">
        <v>957</v>
      </c>
      <c r="C461" s="496" t="s">
        <v>142</v>
      </c>
      <c r="D461" s="496" t="s">
        <v>143</v>
      </c>
      <c r="E461" s="496" t="s">
        <v>942</v>
      </c>
      <c r="F461" s="496" t="s">
        <v>943</v>
      </c>
      <c r="G461" s="496" t="s">
        <v>958</v>
      </c>
      <c r="H461" s="496" t="s">
        <v>36</v>
      </c>
      <c r="I461" s="496" t="s">
        <v>37</v>
      </c>
      <c r="J461" s="497">
        <v>400</v>
      </c>
      <c r="K461" s="496" t="s">
        <v>38</v>
      </c>
      <c r="L461" s="496" t="s">
        <v>39</v>
      </c>
      <c r="M461" s="496" t="s">
        <v>40</v>
      </c>
    </row>
    <row r="462" spans="2:13" ht="14.5" x14ac:dyDescent="0.35">
      <c r="B462" s="496" t="s">
        <v>959</v>
      </c>
      <c r="C462" s="496" t="s">
        <v>142</v>
      </c>
      <c r="D462" s="496" t="s">
        <v>143</v>
      </c>
      <c r="E462" s="496" t="s">
        <v>942</v>
      </c>
      <c r="F462" s="496" t="s">
        <v>943</v>
      </c>
      <c r="G462" s="496" t="s">
        <v>960</v>
      </c>
      <c r="H462" s="496" t="s">
        <v>36</v>
      </c>
      <c r="I462" s="496" t="s">
        <v>37</v>
      </c>
      <c r="J462" s="497">
        <v>400</v>
      </c>
      <c r="K462" s="496" t="s">
        <v>38</v>
      </c>
      <c r="L462" s="496" t="s">
        <v>39</v>
      </c>
      <c r="M462" s="496" t="s">
        <v>40</v>
      </c>
    </row>
    <row r="463" spans="2:13" ht="14.5" x14ac:dyDescent="0.35">
      <c r="B463" s="496" t="s">
        <v>961</v>
      </c>
      <c r="C463" s="496" t="s">
        <v>142</v>
      </c>
      <c r="D463" s="496" t="s">
        <v>143</v>
      </c>
      <c r="E463" s="496" t="s">
        <v>942</v>
      </c>
      <c r="F463" s="496" t="s">
        <v>943</v>
      </c>
      <c r="G463" s="496" t="s">
        <v>962</v>
      </c>
      <c r="H463" s="496" t="s">
        <v>36</v>
      </c>
      <c r="I463" s="496" t="s">
        <v>37</v>
      </c>
      <c r="J463" s="497">
        <v>400</v>
      </c>
      <c r="K463" s="496" t="s">
        <v>38</v>
      </c>
      <c r="L463" s="496" t="s">
        <v>39</v>
      </c>
      <c r="M463" s="496" t="s">
        <v>40</v>
      </c>
    </row>
    <row r="464" spans="2:13" ht="14.5" x14ac:dyDescent="0.35">
      <c r="B464" s="496" t="s">
        <v>963</v>
      </c>
      <c r="C464" s="496" t="s">
        <v>142</v>
      </c>
      <c r="D464" s="496" t="s">
        <v>143</v>
      </c>
      <c r="E464" s="496" t="s">
        <v>942</v>
      </c>
      <c r="F464" s="496" t="s">
        <v>943</v>
      </c>
      <c r="G464" s="496" t="s">
        <v>964</v>
      </c>
      <c r="H464" s="496" t="s">
        <v>36</v>
      </c>
      <c r="I464" s="496" t="s">
        <v>37</v>
      </c>
      <c r="J464" s="497">
        <v>400</v>
      </c>
      <c r="K464" s="496" t="s">
        <v>38</v>
      </c>
      <c r="L464" s="496" t="s">
        <v>39</v>
      </c>
      <c r="M464" s="496" t="s">
        <v>40</v>
      </c>
    </row>
    <row r="465" spans="2:13" ht="14.5" x14ac:dyDescent="0.35">
      <c r="B465" s="496" t="s">
        <v>965</v>
      </c>
      <c r="C465" s="496" t="s">
        <v>142</v>
      </c>
      <c r="D465" s="496" t="s">
        <v>143</v>
      </c>
      <c r="E465" s="496" t="s">
        <v>942</v>
      </c>
      <c r="F465" s="496" t="s">
        <v>943</v>
      </c>
      <c r="G465" s="496" t="s">
        <v>966</v>
      </c>
      <c r="H465" s="496" t="s">
        <v>36</v>
      </c>
      <c r="I465" s="496" t="s">
        <v>37</v>
      </c>
      <c r="J465" s="497">
        <v>400</v>
      </c>
      <c r="K465" s="496" t="s">
        <v>38</v>
      </c>
      <c r="L465" s="496" t="s">
        <v>39</v>
      </c>
      <c r="M465" s="496" t="s">
        <v>40</v>
      </c>
    </row>
    <row r="466" spans="2:13" ht="14.5" x14ac:dyDescent="0.35">
      <c r="B466" s="496" t="s">
        <v>967</v>
      </c>
      <c r="C466" s="496" t="s">
        <v>142</v>
      </c>
      <c r="D466" s="496" t="s">
        <v>143</v>
      </c>
      <c r="E466" s="496" t="s">
        <v>942</v>
      </c>
      <c r="F466" s="496" t="s">
        <v>943</v>
      </c>
      <c r="G466" s="496" t="s">
        <v>968</v>
      </c>
      <c r="H466" s="496" t="s">
        <v>36</v>
      </c>
      <c r="I466" s="496" t="s">
        <v>37</v>
      </c>
      <c r="J466" s="497">
        <v>400</v>
      </c>
      <c r="K466" s="496" t="s">
        <v>38</v>
      </c>
      <c r="L466" s="496" t="s">
        <v>39</v>
      </c>
      <c r="M466" s="496" t="s">
        <v>40</v>
      </c>
    </row>
    <row r="467" spans="2:13" ht="14.5" x14ac:dyDescent="0.35">
      <c r="B467" s="496" t="s">
        <v>969</v>
      </c>
      <c r="C467" s="496" t="s">
        <v>142</v>
      </c>
      <c r="D467" s="496" t="s">
        <v>143</v>
      </c>
      <c r="E467" s="496" t="s">
        <v>942</v>
      </c>
      <c r="F467" s="496" t="s">
        <v>943</v>
      </c>
      <c r="G467" s="496" t="s">
        <v>970</v>
      </c>
      <c r="H467" s="496" t="s">
        <v>36</v>
      </c>
      <c r="I467" s="496" t="s">
        <v>37</v>
      </c>
      <c r="J467" s="497">
        <v>400</v>
      </c>
      <c r="K467" s="496" t="s">
        <v>38</v>
      </c>
      <c r="L467" s="496" t="s">
        <v>39</v>
      </c>
      <c r="M467" s="496" t="s">
        <v>40</v>
      </c>
    </row>
    <row r="468" spans="2:13" ht="14.5" x14ac:dyDescent="0.35">
      <c r="B468" s="496" t="s">
        <v>971</v>
      </c>
      <c r="C468" s="496" t="s">
        <v>142</v>
      </c>
      <c r="D468" s="496" t="s">
        <v>143</v>
      </c>
      <c r="E468" s="496" t="s">
        <v>942</v>
      </c>
      <c r="F468" s="496" t="s">
        <v>943</v>
      </c>
      <c r="G468" s="496" t="s">
        <v>972</v>
      </c>
      <c r="H468" s="496" t="s">
        <v>36</v>
      </c>
      <c r="I468" s="496" t="s">
        <v>37</v>
      </c>
      <c r="J468" s="497">
        <v>400</v>
      </c>
      <c r="K468" s="496" t="s">
        <v>38</v>
      </c>
      <c r="L468" s="496" t="s">
        <v>39</v>
      </c>
      <c r="M468" s="496" t="s">
        <v>40</v>
      </c>
    </row>
    <row r="469" spans="2:13" ht="14.5" x14ac:dyDescent="0.35">
      <c r="B469" s="496" t="s">
        <v>973</v>
      </c>
      <c r="C469" s="496" t="s">
        <v>142</v>
      </c>
      <c r="D469" s="496" t="s">
        <v>143</v>
      </c>
      <c r="E469" s="496" t="s">
        <v>942</v>
      </c>
      <c r="F469" s="496" t="s">
        <v>943</v>
      </c>
      <c r="G469" s="496" t="s">
        <v>974</v>
      </c>
      <c r="H469" s="496" t="s">
        <v>36</v>
      </c>
      <c r="I469" s="496" t="s">
        <v>37</v>
      </c>
      <c r="J469" s="497">
        <v>400</v>
      </c>
      <c r="K469" s="496" t="s">
        <v>38</v>
      </c>
      <c r="L469" s="496" t="s">
        <v>39</v>
      </c>
      <c r="M469" s="496" t="s">
        <v>40</v>
      </c>
    </row>
    <row r="470" spans="2:13" ht="14.5" x14ac:dyDescent="0.35">
      <c r="B470" s="496" t="s">
        <v>975</v>
      </c>
      <c r="C470" s="496" t="s">
        <v>142</v>
      </c>
      <c r="D470" s="496" t="s">
        <v>143</v>
      </c>
      <c r="E470" s="496" t="s">
        <v>942</v>
      </c>
      <c r="F470" s="496" t="s">
        <v>943</v>
      </c>
      <c r="G470" s="496" t="s">
        <v>976</v>
      </c>
      <c r="H470" s="496" t="s">
        <v>36</v>
      </c>
      <c r="I470" s="496" t="s">
        <v>37</v>
      </c>
      <c r="J470" s="497">
        <v>400</v>
      </c>
      <c r="K470" s="496" t="s">
        <v>38</v>
      </c>
      <c r="L470" s="496" t="s">
        <v>39</v>
      </c>
      <c r="M470" s="496" t="s">
        <v>40</v>
      </c>
    </row>
    <row r="471" spans="2:13" ht="14.5" x14ac:dyDescent="0.35">
      <c r="B471" s="496" t="s">
        <v>977</v>
      </c>
      <c r="C471" s="496" t="s">
        <v>142</v>
      </c>
      <c r="D471" s="496" t="s">
        <v>143</v>
      </c>
      <c r="E471" s="496" t="s">
        <v>942</v>
      </c>
      <c r="F471" s="496" t="s">
        <v>943</v>
      </c>
      <c r="G471" s="496" t="s">
        <v>978</v>
      </c>
      <c r="H471" s="496" t="s">
        <v>36</v>
      </c>
      <c r="I471" s="496" t="s">
        <v>37</v>
      </c>
      <c r="J471" s="497">
        <v>400</v>
      </c>
      <c r="K471" s="496" t="s">
        <v>38</v>
      </c>
      <c r="L471" s="496" t="s">
        <v>39</v>
      </c>
      <c r="M471" s="496" t="s">
        <v>40</v>
      </c>
    </row>
    <row r="472" spans="2:13" ht="14.5" x14ac:dyDescent="0.35">
      <c r="B472" s="496" t="s">
        <v>979</v>
      </c>
      <c r="C472" s="496" t="s">
        <v>142</v>
      </c>
      <c r="D472" s="496" t="s">
        <v>143</v>
      </c>
      <c r="E472" s="496" t="s">
        <v>942</v>
      </c>
      <c r="F472" s="496" t="s">
        <v>943</v>
      </c>
      <c r="G472" s="496" t="s">
        <v>980</v>
      </c>
      <c r="H472" s="496" t="s">
        <v>36</v>
      </c>
      <c r="I472" s="496" t="s">
        <v>37</v>
      </c>
      <c r="J472" s="497">
        <v>400</v>
      </c>
      <c r="K472" s="496" t="s">
        <v>38</v>
      </c>
      <c r="L472" s="496" t="s">
        <v>39</v>
      </c>
      <c r="M472" s="496" t="s">
        <v>40</v>
      </c>
    </row>
    <row r="473" spans="2:13" ht="14.5" x14ac:dyDescent="0.35">
      <c r="B473" s="496" t="s">
        <v>981</v>
      </c>
      <c r="C473" s="496" t="s">
        <v>142</v>
      </c>
      <c r="D473" s="496" t="s">
        <v>143</v>
      </c>
      <c r="E473" s="496" t="s">
        <v>942</v>
      </c>
      <c r="F473" s="496" t="s">
        <v>943</v>
      </c>
      <c r="G473" s="496" t="s">
        <v>982</v>
      </c>
      <c r="H473" s="496" t="s">
        <v>36</v>
      </c>
      <c r="I473" s="496" t="s">
        <v>37</v>
      </c>
      <c r="J473" s="497">
        <v>400</v>
      </c>
      <c r="K473" s="496" t="s">
        <v>38</v>
      </c>
      <c r="L473" s="496" t="s">
        <v>39</v>
      </c>
      <c r="M473" s="496" t="s">
        <v>40</v>
      </c>
    </row>
    <row r="474" spans="2:13" ht="14.5" x14ac:dyDescent="0.35">
      <c r="B474" s="496" t="s">
        <v>983</v>
      </c>
      <c r="C474" s="496" t="s">
        <v>142</v>
      </c>
      <c r="D474" s="496" t="s">
        <v>143</v>
      </c>
      <c r="E474" s="496" t="s">
        <v>942</v>
      </c>
      <c r="F474" s="496" t="s">
        <v>943</v>
      </c>
      <c r="G474" s="496" t="s">
        <v>984</v>
      </c>
      <c r="H474" s="496" t="s">
        <v>36</v>
      </c>
      <c r="I474" s="496" t="s">
        <v>37</v>
      </c>
      <c r="J474" s="497">
        <v>400</v>
      </c>
      <c r="K474" s="496" t="s">
        <v>38</v>
      </c>
      <c r="L474" s="496" t="s">
        <v>39</v>
      </c>
      <c r="M474" s="496" t="s">
        <v>40</v>
      </c>
    </row>
    <row r="475" spans="2:13" ht="14.5" x14ac:dyDescent="0.35">
      <c r="B475" s="496" t="s">
        <v>985</v>
      </c>
      <c r="C475" s="496" t="s">
        <v>142</v>
      </c>
      <c r="D475" s="496" t="s">
        <v>143</v>
      </c>
      <c r="E475" s="496" t="s">
        <v>942</v>
      </c>
      <c r="F475" s="496" t="s">
        <v>943</v>
      </c>
      <c r="G475" s="496" t="s">
        <v>986</v>
      </c>
      <c r="H475" s="496" t="s">
        <v>36</v>
      </c>
      <c r="I475" s="496" t="s">
        <v>37</v>
      </c>
      <c r="J475" s="497">
        <v>400</v>
      </c>
      <c r="K475" s="496" t="s">
        <v>38</v>
      </c>
      <c r="L475" s="496" t="s">
        <v>39</v>
      </c>
      <c r="M475" s="496" t="s">
        <v>40</v>
      </c>
    </row>
    <row r="476" spans="2:13" ht="14.5" x14ac:dyDescent="0.35">
      <c r="B476" s="496" t="s">
        <v>987</v>
      </c>
      <c r="C476" s="496" t="s">
        <v>142</v>
      </c>
      <c r="D476" s="496" t="s">
        <v>143</v>
      </c>
      <c r="E476" s="496" t="s">
        <v>942</v>
      </c>
      <c r="F476" s="496" t="s">
        <v>943</v>
      </c>
      <c r="G476" s="496" t="s">
        <v>988</v>
      </c>
      <c r="H476" s="496" t="s">
        <v>36</v>
      </c>
      <c r="I476" s="496" t="s">
        <v>37</v>
      </c>
      <c r="J476" s="497">
        <v>400</v>
      </c>
      <c r="K476" s="496" t="s">
        <v>38</v>
      </c>
      <c r="L476" s="496" t="s">
        <v>39</v>
      </c>
      <c r="M476" s="496" t="s">
        <v>40</v>
      </c>
    </row>
    <row r="477" spans="2:13" ht="14.5" x14ac:dyDescent="0.35">
      <c r="B477" s="496" t="s">
        <v>989</v>
      </c>
      <c r="C477" s="496" t="s">
        <v>142</v>
      </c>
      <c r="D477" s="496" t="s">
        <v>143</v>
      </c>
      <c r="E477" s="496" t="s">
        <v>942</v>
      </c>
      <c r="F477" s="496" t="s">
        <v>943</v>
      </c>
      <c r="G477" s="496" t="s">
        <v>990</v>
      </c>
      <c r="H477" s="496" t="s">
        <v>36</v>
      </c>
      <c r="I477" s="496" t="s">
        <v>37</v>
      </c>
      <c r="J477" s="497">
        <v>400</v>
      </c>
      <c r="K477" s="496" t="s">
        <v>38</v>
      </c>
      <c r="L477" s="496" t="s">
        <v>39</v>
      </c>
      <c r="M477" s="496" t="s">
        <v>40</v>
      </c>
    </row>
    <row r="478" spans="2:13" ht="14.5" x14ac:dyDescent="0.35">
      <c r="B478" s="496" t="s">
        <v>991</v>
      </c>
      <c r="C478" s="496" t="s">
        <v>142</v>
      </c>
      <c r="D478" s="496" t="s">
        <v>143</v>
      </c>
      <c r="E478" s="496" t="s">
        <v>942</v>
      </c>
      <c r="F478" s="496" t="s">
        <v>943</v>
      </c>
      <c r="G478" s="496" t="s">
        <v>992</v>
      </c>
      <c r="H478" s="496" t="s">
        <v>36</v>
      </c>
      <c r="I478" s="496" t="s">
        <v>37</v>
      </c>
      <c r="J478" s="497">
        <v>300</v>
      </c>
      <c r="K478" s="496" t="s">
        <v>38</v>
      </c>
      <c r="L478" s="496" t="s">
        <v>39</v>
      </c>
      <c r="M478" s="496" t="s">
        <v>40</v>
      </c>
    </row>
    <row r="479" spans="2:13" ht="14.5" x14ac:dyDescent="0.35">
      <c r="B479" s="496" t="s">
        <v>993</v>
      </c>
      <c r="C479" s="496" t="s">
        <v>142</v>
      </c>
      <c r="D479" s="496" t="s">
        <v>143</v>
      </c>
      <c r="E479" s="496" t="s">
        <v>942</v>
      </c>
      <c r="F479" s="496" t="s">
        <v>943</v>
      </c>
      <c r="G479" s="496" t="s">
        <v>994</v>
      </c>
      <c r="H479" s="496" t="s">
        <v>36</v>
      </c>
      <c r="I479" s="496" t="s">
        <v>37</v>
      </c>
      <c r="J479" s="497">
        <v>300</v>
      </c>
      <c r="K479" s="496" t="s">
        <v>38</v>
      </c>
      <c r="L479" s="496" t="s">
        <v>39</v>
      </c>
      <c r="M479" s="496" t="s">
        <v>40</v>
      </c>
    </row>
    <row r="480" spans="2:13" ht="14.5" x14ac:dyDescent="0.35">
      <c r="B480" s="496" t="s">
        <v>995</v>
      </c>
      <c r="C480" s="496" t="s">
        <v>142</v>
      </c>
      <c r="D480" s="496" t="s">
        <v>143</v>
      </c>
      <c r="E480" s="496" t="s">
        <v>942</v>
      </c>
      <c r="F480" s="496" t="s">
        <v>943</v>
      </c>
      <c r="G480" s="496" t="s">
        <v>996</v>
      </c>
      <c r="H480" s="496" t="s">
        <v>36</v>
      </c>
      <c r="I480" s="496" t="s">
        <v>37</v>
      </c>
      <c r="J480" s="497">
        <v>300</v>
      </c>
      <c r="K480" s="496" t="s">
        <v>38</v>
      </c>
      <c r="L480" s="496" t="s">
        <v>39</v>
      </c>
      <c r="M480" s="496" t="s">
        <v>40</v>
      </c>
    </row>
    <row r="481" spans="2:13" ht="14.5" x14ac:dyDescent="0.35">
      <c r="B481" s="496" t="s">
        <v>997</v>
      </c>
      <c r="C481" s="496" t="s">
        <v>142</v>
      </c>
      <c r="D481" s="496" t="s">
        <v>143</v>
      </c>
      <c r="E481" s="496" t="s">
        <v>942</v>
      </c>
      <c r="F481" s="496" t="s">
        <v>943</v>
      </c>
      <c r="G481" s="496" t="s">
        <v>998</v>
      </c>
      <c r="H481" s="496" t="s">
        <v>36</v>
      </c>
      <c r="I481" s="496" t="s">
        <v>37</v>
      </c>
      <c r="J481" s="497">
        <v>1000</v>
      </c>
      <c r="K481" s="496" t="s">
        <v>38</v>
      </c>
      <c r="L481" s="496" t="s">
        <v>39</v>
      </c>
      <c r="M481" s="496" t="s">
        <v>40</v>
      </c>
    </row>
    <row r="482" spans="2:13" ht="14.5" x14ac:dyDescent="0.35">
      <c r="B482" s="496" t="s">
        <v>999</v>
      </c>
      <c r="C482" s="496" t="s">
        <v>142</v>
      </c>
      <c r="D482" s="496" t="s">
        <v>143</v>
      </c>
      <c r="E482" s="496" t="s">
        <v>942</v>
      </c>
      <c r="F482" s="496" t="s">
        <v>943</v>
      </c>
      <c r="G482" s="496" t="s">
        <v>1000</v>
      </c>
      <c r="H482" s="496" t="s">
        <v>36</v>
      </c>
      <c r="I482" s="496" t="s">
        <v>37</v>
      </c>
      <c r="J482" s="497">
        <v>1500</v>
      </c>
      <c r="K482" s="496" t="s">
        <v>38</v>
      </c>
      <c r="L482" s="496" t="s">
        <v>39</v>
      </c>
      <c r="M482" s="496" t="s">
        <v>40</v>
      </c>
    </row>
    <row r="483" spans="2:13" ht="14.5" x14ac:dyDescent="0.35">
      <c r="B483" s="496" t="s">
        <v>1001</v>
      </c>
      <c r="C483" s="496" t="s">
        <v>142</v>
      </c>
      <c r="D483" s="496" t="s">
        <v>143</v>
      </c>
      <c r="E483" s="496" t="s">
        <v>942</v>
      </c>
      <c r="F483" s="496" t="s">
        <v>943</v>
      </c>
      <c r="G483" s="496" t="s">
        <v>1002</v>
      </c>
      <c r="H483" s="496" t="s">
        <v>36</v>
      </c>
      <c r="I483" s="496" t="s">
        <v>37</v>
      </c>
      <c r="J483" s="497">
        <v>1500</v>
      </c>
      <c r="K483" s="496" t="s">
        <v>38</v>
      </c>
      <c r="L483" s="496" t="s">
        <v>39</v>
      </c>
      <c r="M483" s="496" t="s">
        <v>40</v>
      </c>
    </row>
    <row r="484" spans="2:13" ht="14.5" x14ac:dyDescent="0.35">
      <c r="B484" s="496" t="s">
        <v>1003</v>
      </c>
      <c r="C484" s="496" t="s">
        <v>142</v>
      </c>
      <c r="D484" s="496" t="s">
        <v>143</v>
      </c>
      <c r="E484" s="496" t="s">
        <v>942</v>
      </c>
      <c r="F484" s="496" t="s">
        <v>943</v>
      </c>
      <c r="G484" s="496" t="s">
        <v>1004</v>
      </c>
      <c r="H484" s="496" t="s">
        <v>36</v>
      </c>
      <c r="I484" s="496" t="s">
        <v>37</v>
      </c>
      <c r="J484" s="497">
        <v>1500</v>
      </c>
      <c r="K484" s="496" t="s">
        <v>38</v>
      </c>
      <c r="L484" s="496" t="s">
        <v>39</v>
      </c>
      <c r="M484" s="496" t="s">
        <v>40</v>
      </c>
    </row>
    <row r="485" spans="2:13" ht="14.5" x14ac:dyDescent="0.35">
      <c r="B485" s="496" t="s">
        <v>1005</v>
      </c>
      <c r="C485" s="496" t="s">
        <v>142</v>
      </c>
      <c r="D485" s="496" t="s">
        <v>143</v>
      </c>
      <c r="E485" s="496" t="s">
        <v>942</v>
      </c>
      <c r="F485" s="496" t="s">
        <v>943</v>
      </c>
      <c r="G485" s="496" t="s">
        <v>1006</v>
      </c>
      <c r="H485" s="496" t="s">
        <v>36</v>
      </c>
      <c r="I485" s="496" t="s">
        <v>37</v>
      </c>
      <c r="J485" s="497">
        <v>1500</v>
      </c>
      <c r="K485" s="496" t="s">
        <v>38</v>
      </c>
      <c r="L485" s="496" t="s">
        <v>39</v>
      </c>
      <c r="M485" s="496" t="s">
        <v>40</v>
      </c>
    </row>
    <row r="486" spans="2:13" ht="14.5" x14ac:dyDescent="0.35">
      <c r="B486" s="496" t="s">
        <v>1007</v>
      </c>
      <c r="C486" s="496" t="s">
        <v>142</v>
      </c>
      <c r="D486" s="496" t="s">
        <v>143</v>
      </c>
      <c r="E486" s="496" t="s">
        <v>942</v>
      </c>
      <c r="F486" s="496" t="s">
        <v>943</v>
      </c>
      <c r="G486" s="496" t="s">
        <v>1008</v>
      </c>
      <c r="H486" s="496" t="s">
        <v>36</v>
      </c>
      <c r="I486" s="496" t="s">
        <v>37</v>
      </c>
      <c r="J486" s="497">
        <v>100</v>
      </c>
      <c r="K486" s="496" t="s">
        <v>38</v>
      </c>
      <c r="L486" s="496" t="s">
        <v>39</v>
      </c>
      <c r="M486" s="496" t="s">
        <v>40</v>
      </c>
    </row>
    <row r="487" spans="2:13" ht="14.5" x14ac:dyDescent="0.35">
      <c r="B487" s="496" t="s">
        <v>1009</v>
      </c>
      <c r="C487" s="496" t="s">
        <v>142</v>
      </c>
      <c r="D487" s="496" t="s">
        <v>143</v>
      </c>
      <c r="E487" s="496" t="s">
        <v>942</v>
      </c>
      <c r="F487" s="496" t="s">
        <v>943</v>
      </c>
      <c r="G487" s="496" t="s">
        <v>1010</v>
      </c>
      <c r="H487" s="496" t="s">
        <v>36</v>
      </c>
      <c r="I487" s="496" t="s">
        <v>37</v>
      </c>
      <c r="J487" s="497">
        <v>100</v>
      </c>
      <c r="K487" s="496" t="s">
        <v>38</v>
      </c>
      <c r="L487" s="496" t="s">
        <v>39</v>
      </c>
      <c r="M487" s="496" t="s">
        <v>40</v>
      </c>
    </row>
    <row r="488" spans="2:13" ht="14.5" x14ac:dyDescent="0.35">
      <c r="B488" s="496" t="s">
        <v>1011</v>
      </c>
      <c r="C488" s="496" t="s">
        <v>142</v>
      </c>
      <c r="D488" s="496" t="s">
        <v>143</v>
      </c>
      <c r="E488" s="496" t="s">
        <v>942</v>
      </c>
      <c r="F488" s="496" t="s">
        <v>943</v>
      </c>
      <c r="G488" s="496" t="s">
        <v>1012</v>
      </c>
      <c r="H488" s="496" t="s">
        <v>36</v>
      </c>
      <c r="I488" s="496" t="s">
        <v>37</v>
      </c>
      <c r="J488" s="497">
        <v>100</v>
      </c>
      <c r="K488" s="496" t="s">
        <v>38</v>
      </c>
      <c r="L488" s="496" t="s">
        <v>39</v>
      </c>
      <c r="M488" s="496" t="s">
        <v>40</v>
      </c>
    </row>
    <row r="489" spans="2:13" ht="14.5" x14ac:dyDescent="0.35">
      <c r="B489" s="496" t="s">
        <v>1013</v>
      </c>
      <c r="C489" s="496" t="s">
        <v>142</v>
      </c>
      <c r="D489" s="496" t="s">
        <v>143</v>
      </c>
      <c r="E489" s="496" t="s">
        <v>942</v>
      </c>
      <c r="F489" s="496" t="s">
        <v>943</v>
      </c>
      <c r="G489" s="496" t="s">
        <v>1014</v>
      </c>
      <c r="H489" s="496" t="s">
        <v>36</v>
      </c>
      <c r="I489" s="496" t="s">
        <v>37</v>
      </c>
      <c r="J489" s="497">
        <v>100</v>
      </c>
      <c r="K489" s="496" t="s">
        <v>38</v>
      </c>
      <c r="L489" s="496" t="s">
        <v>39</v>
      </c>
      <c r="M489" s="496" t="s">
        <v>40</v>
      </c>
    </row>
    <row r="490" spans="2:13" ht="14.5" x14ac:dyDescent="0.35">
      <c r="B490" s="496" t="s">
        <v>1015</v>
      </c>
      <c r="C490" s="496" t="s">
        <v>142</v>
      </c>
      <c r="D490" s="496" t="s">
        <v>143</v>
      </c>
      <c r="E490" s="496" t="s">
        <v>942</v>
      </c>
      <c r="F490" s="496" t="s">
        <v>943</v>
      </c>
      <c r="G490" s="496" t="s">
        <v>1016</v>
      </c>
      <c r="H490" s="496" t="s">
        <v>36</v>
      </c>
      <c r="I490" s="496" t="s">
        <v>37</v>
      </c>
      <c r="J490" s="497">
        <v>300</v>
      </c>
      <c r="K490" s="496" t="s">
        <v>38</v>
      </c>
      <c r="L490" s="496" t="s">
        <v>39</v>
      </c>
      <c r="M490" s="496" t="s">
        <v>40</v>
      </c>
    </row>
    <row r="491" spans="2:13" ht="14.5" x14ac:dyDescent="0.35">
      <c r="B491" s="496" t="s">
        <v>1017</v>
      </c>
      <c r="C491" s="496" t="s">
        <v>142</v>
      </c>
      <c r="D491" s="496" t="s">
        <v>143</v>
      </c>
      <c r="E491" s="496" t="s">
        <v>942</v>
      </c>
      <c r="F491" s="496" t="s">
        <v>943</v>
      </c>
      <c r="G491" s="496" t="s">
        <v>1018</v>
      </c>
      <c r="H491" s="496" t="s">
        <v>36</v>
      </c>
      <c r="I491" s="496" t="s">
        <v>37</v>
      </c>
      <c r="J491" s="497">
        <v>500</v>
      </c>
      <c r="K491" s="496" t="s">
        <v>38</v>
      </c>
      <c r="L491" s="496" t="s">
        <v>39</v>
      </c>
      <c r="M491" s="496" t="s">
        <v>40</v>
      </c>
    </row>
    <row r="492" spans="2:13" ht="14.5" x14ac:dyDescent="0.35">
      <c r="B492" s="496" t="s">
        <v>1019</v>
      </c>
      <c r="C492" s="496" t="s">
        <v>142</v>
      </c>
      <c r="D492" s="496" t="s">
        <v>143</v>
      </c>
      <c r="E492" s="496" t="s">
        <v>942</v>
      </c>
      <c r="F492" s="496" t="s">
        <v>943</v>
      </c>
      <c r="G492" s="496" t="s">
        <v>1020</v>
      </c>
      <c r="H492" s="496" t="s">
        <v>36</v>
      </c>
      <c r="I492" s="496" t="s">
        <v>37</v>
      </c>
      <c r="J492" s="497">
        <v>500</v>
      </c>
      <c r="K492" s="496" t="s">
        <v>38</v>
      </c>
      <c r="L492" s="496" t="s">
        <v>39</v>
      </c>
      <c r="M492" s="496" t="s">
        <v>40</v>
      </c>
    </row>
    <row r="493" spans="2:13" ht="14.5" x14ac:dyDescent="0.35">
      <c r="B493" s="496" t="s">
        <v>1021</v>
      </c>
      <c r="C493" s="496" t="s">
        <v>142</v>
      </c>
      <c r="D493" s="496" t="s">
        <v>143</v>
      </c>
      <c r="E493" s="496" t="s">
        <v>942</v>
      </c>
      <c r="F493" s="496" t="s">
        <v>943</v>
      </c>
      <c r="G493" s="496" t="s">
        <v>1022</v>
      </c>
      <c r="H493" s="496" t="s">
        <v>36</v>
      </c>
      <c r="I493" s="496" t="s">
        <v>37</v>
      </c>
      <c r="J493" s="497">
        <v>500</v>
      </c>
      <c r="K493" s="496" t="s">
        <v>38</v>
      </c>
      <c r="L493" s="496" t="s">
        <v>39</v>
      </c>
      <c r="M493" s="496" t="s">
        <v>40</v>
      </c>
    </row>
    <row r="494" spans="2:13" ht="14.5" x14ac:dyDescent="0.35">
      <c r="B494" s="496" t="s">
        <v>1023</v>
      </c>
      <c r="C494" s="496" t="s">
        <v>142</v>
      </c>
      <c r="D494" s="496" t="s">
        <v>143</v>
      </c>
      <c r="E494" s="496" t="s">
        <v>942</v>
      </c>
      <c r="F494" s="496" t="s">
        <v>943</v>
      </c>
      <c r="G494" s="496" t="s">
        <v>1024</v>
      </c>
      <c r="H494" s="496" t="s">
        <v>36</v>
      </c>
      <c r="I494" s="496" t="s">
        <v>37</v>
      </c>
      <c r="J494" s="497">
        <v>500</v>
      </c>
      <c r="K494" s="496" t="s">
        <v>38</v>
      </c>
      <c r="L494" s="496" t="s">
        <v>39</v>
      </c>
      <c r="M494" s="496" t="s">
        <v>40</v>
      </c>
    </row>
    <row r="495" spans="2:13" ht="14.5" x14ac:dyDescent="0.35">
      <c r="B495" s="496" t="s">
        <v>1025</v>
      </c>
      <c r="C495" s="496" t="s">
        <v>142</v>
      </c>
      <c r="D495" s="496" t="s">
        <v>143</v>
      </c>
      <c r="E495" s="496" t="s">
        <v>942</v>
      </c>
      <c r="F495" s="496" t="s">
        <v>943</v>
      </c>
      <c r="G495" s="496" t="s">
        <v>1026</v>
      </c>
      <c r="H495" s="496" t="s">
        <v>36</v>
      </c>
      <c r="I495" s="496" t="s">
        <v>37</v>
      </c>
      <c r="J495" s="497">
        <v>10000</v>
      </c>
      <c r="K495" s="496" t="s">
        <v>38</v>
      </c>
      <c r="L495" s="496" t="s">
        <v>39</v>
      </c>
      <c r="M495" s="496" t="s">
        <v>40</v>
      </c>
    </row>
    <row r="496" spans="2:13" ht="14.5" x14ac:dyDescent="0.35">
      <c r="B496" s="496" t="s">
        <v>1027</v>
      </c>
      <c r="C496" s="496" t="s">
        <v>142</v>
      </c>
      <c r="D496" s="496" t="s">
        <v>143</v>
      </c>
      <c r="E496" s="496" t="s">
        <v>942</v>
      </c>
      <c r="F496" s="496" t="s">
        <v>943</v>
      </c>
      <c r="G496" s="496" t="s">
        <v>1028</v>
      </c>
      <c r="H496" s="496" t="s">
        <v>36</v>
      </c>
      <c r="I496" s="496" t="s">
        <v>37</v>
      </c>
      <c r="J496" s="497">
        <v>10000</v>
      </c>
      <c r="K496" s="496" t="s">
        <v>38</v>
      </c>
      <c r="L496" s="496" t="s">
        <v>39</v>
      </c>
      <c r="M496" s="496" t="s">
        <v>40</v>
      </c>
    </row>
    <row r="497" spans="2:13" ht="14.5" x14ac:dyDescent="0.35">
      <c r="B497" s="496" t="s">
        <v>1029</v>
      </c>
      <c r="C497" s="496" t="s">
        <v>142</v>
      </c>
      <c r="D497" s="496" t="s">
        <v>143</v>
      </c>
      <c r="E497" s="496" t="s">
        <v>942</v>
      </c>
      <c r="F497" s="496" t="s">
        <v>943</v>
      </c>
      <c r="G497" s="496" t="s">
        <v>1030</v>
      </c>
      <c r="H497" s="496" t="s">
        <v>36</v>
      </c>
      <c r="I497" s="496" t="s">
        <v>37</v>
      </c>
      <c r="J497" s="497">
        <v>10000</v>
      </c>
      <c r="K497" s="496" t="s">
        <v>38</v>
      </c>
      <c r="L497" s="496" t="s">
        <v>39</v>
      </c>
      <c r="M497" s="496" t="s">
        <v>40</v>
      </c>
    </row>
    <row r="498" spans="2:13" ht="14.5" x14ac:dyDescent="0.35">
      <c r="B498" s="496" t="s">
        <v>1031</v>
      </c>
      <c r="C498" s="496" t="s">
        <v>142</v>
      </c>
      <c r="D498" s="496" t="s">
        <v>143</v>
      </c>
      <c r="E498" s="496" t="s">
        <v>942</v>
      </c>
      <c r="F498" s="496" t="s">
        <v>943</v>
      </c>
      <c r="G498" s="496" t="s">
        <v>1032</v>
      </c>
      <c r="H498" s="496" t="s">
        <v>36</v>
      </c>
      <c r="I498" s="496" t="s">
        <v>37</v>
      </c>
      <c r="J498" s="497">
        <v>10000</v>
      </c>
      <c r="K498" s="496" t="s">
        <v>38</v>
      </c>
      <c r="L498" s="496" t="s">
        <v>39</v>
      </c>
      <c r="M498" s="496" t="s">
        <v>40</v>
      </c>
    </row>
    <row r="499" spans="2:13" ht="14.5" x14ac:dyDescent="0.35">
      <c r="B499" s="496" t="s">
        <v>1033</v>
      </c>
      <c r="C499" s="496" t="s">
        <v>142</v>
      </c>
      <c r="D499" s="496" t="s">
        <v>143</v>
      </c>
      <c r="E499" s="496" t="s">
        <v>942</v>
      </c>
      <c r="F499" s="496" t="s">
        <v>943</v>
      </c>
      <c r="G499" s="496" t="s">
        <v>1034</v>
      </c>
      <c r="H499" s="496" t="s">
        <v>36</v>
      </c>
      <c r="I499" s="496" t="s">
        <v>37</v>
      </c>
      <c r="J499" s="497">
        <v>300</v>
      </c>
      <c r="K499" s="496" t="s">
        <v>38</v>
      </c>
      <c r="L499" s="496" t="s">
        <v>39</v>
      </c>
      <c r="M499" s="496" t="s">
        <v>40</v>
      </c>
    </row>
    <row r="500" spans="2:13" ht="14.5" x14ac:dyDescent="0.35">
      <c r="B500" s="496" t="s">
        <v>1035</v>
      </c>
      <c r="C500" s="496" t="s">
        <v>142</v>
      </c>
      <c r="D500" s="496" t="s">
        <v>143</v>
      </c>
      <c r="E500" s="496" t="s">
        <v>942</v>
      </c>
      <c r="F500" s="496" t="s">
        <v>943</v>
      </c>
      <c r="G500" s="496" t="s">
        <v>1036</v>
      </c>
      <c r="H500" s="496" t="s">
        <v>36</v>
      </c>
      <c r="I500" s="496" t="s">
        <v>37</v>
      </c>
      <c r="J500" s="497">
        <v>300</v>
      </c>
      <c r="K500" s="496" t="s">
        <v>38</v>
      </c>
      <c r="L500" s="496" t="s">
        <v>39</v>
      </c>
      <c r="M500" s="496" t="s">
        <v>40</v>
      </c>
    </row>
    <row r="501" spans="2:13" ht="14.5" x14ac:dyDescent="0.35">
      <c r="B501" s="496" t="s">
        <v>1037</v>
      </c>
      <c r="C501" s="496" t="s">
        <v>142</v>
      </c>
      <c r="D501" s="496" t="s">
        <v>143</v>
      </c>
      <c r="E501" s="496" t="s">
        <v>942</v>
      </c>
      <c r="F501" s="496" t="s">
        <v>943</v>
      </c>
      <c r="G501" s="496" t="s">
        <v>1038</v>
      </c>
      <c r="H501" s="496" t="s">
        <v>36</v>
      </c>
      <c r="I501" s="496" t="s">
        <v>37</v>
      </c>
      <c r="J501" s="497">
        <v>500</v>
      </c>
      <c r="K501" s="496" t="s">
        <v>38</v>
      </c>
      <c r="L501" s="496" t="s">
        <v>39</v>
      </c>
      <c r="M501" s="496" t="s">
        <v>40</v>
      </c>
    </row>
    <row r="502" spans="2:13" ht="14.5" x14ac:dyDescent="0.35">
      <c r="B502" s="496" t="s">
        <v>1039</v>
      </c>
      <c r="C502" s="496" t="s">
        <v>142</v>
      </c>
      <c r="D502" s="496" t="s">
        <v>143</v>
      </c>
      <c r="E502" s="496" t="s">
        <v>942</v>
      </c>
      <c r="F502" s="496" t="s">
        <v>943</v>
      </c>
      <c r="G502" s="496" t="s">
        <v>1040</v>
      </c>
      <c r="H502" s="496" t="s">
        <v>36</v>
      </c>
      <c r="I502" s="496" t="s">
        <v>37</v>
      </c>
      <c r="J502" s="497">
        <v>500</v>
      </c>
      <c r="K502" s="496" t="s">
        <v>38</v>
      </c>
      <c r="L502" s="496" t="s">
        <v>39</v>
      </c>
      <c r="M502" s="496" t="s">
        <v>40</v>
      </c>
    </row>
    <row r="503" spans="2:13" ht="14.5" x14ac:dyDescent="0.35">
      <c r="B503" s="496" t="s">
        <v>1041</v>
      </c>
      <c r="C503" s="496" t="s">
        <v>142</v>
      </c>
      <c r="D503" s="496" t="s">
        <v>143</v>
      </c>
      <c r="E503" s="496" t="s">
        <v>942</v>
      </c>
      <c r="F503" s="496" t="s">
        <v>943</v>
      </c>
      <c r="G503" s="496" t="s">
        <v>1042</v>
      </c>
      <c r="H503" s="496" t="s">
        <v>36</v>
      </c>
      <c r="I503" s="496" t="s">
        <v>37</v>
      </c>
      <c r="J503" s="497">
        <v>300</v>
      </c>
      <c r="K503" s="496" t="s">
        <v>38</v>
      </c>
      <c r="L503" s="496" t="s">
        <v>39</v>
      </c>
      <c r="M503" s="496" t="s">
        <v>40</v>
      </c>
    </row>
    <row r="504" spans="2:13" ht="14.5" x14ac:dyDescent="0.35">
      <c r="B504" s="496" t="s">
        <v>1043</v>
      </c>
      <c r="C504" s="496" t="s">
        <v>142</v>
      </c>
      <c r="D504" s="496" t="s">
        <v>143</v>
      </c>
      <c r="E504" s="496" t="s">
        <v>942</v>
      </c>
      <c r="F504" s="496" t="s">
        <v>943</v>
      </c>
      <c r="G504" s="496" t="s">
        <v>1044</v>
      </c>
      <c r="H504" s="496" t="s">
        <v>36</v>
      </c>
      <c r="I504" s="496" t="s">
        <v>37</v>
      </c>
      <c r="J504" s="497">
        <v>300</v>
      </c>
      <c r="K504" s="496" t="s">
        <v>38</v>
      </c>
      <c r="L504" s="496" t="s">
        <v>39</v>
      </c>
      <c r="M504" s="496" t="s">
        <v>40</v>
      </c>
    </row>
    <row r="505" spans="2:13" ht="14.5" x14ac:dyDescent="0.35">
      <c r="B505" s="496" t="s">
        <v>1045</v>
      </c>
      <c r="C505" s="496" t="s">
        <v>142</v>
      </c>
      <c r="D505" s="496" t="s">
        <v>143</v>
      </c>
      <c r="E505" s="496" t="s">
        <v>942</v>
      </c>
      <c r="F505" s="496" t="s">
        <v>943</v>
      </c>
      <c r="G505" s="496" t="s">
        <v>1046</v>
      </c>
      <c r="H505" s="496" t="s">
        <v>36</v>
      </c>
      <c r="I505" s="496" t="s">
        <v>37</v>
      </c>
      <c r="J505" s="497">
        <v>300</v>
      </c>
      <c r="K505" s="496" t="s">
        <v>38</v>
      </c>
      <c r="L505" s="496" t="s">
        <v>39</v>
      </c>
      <c r="M505" s="496" t="s">
        <v>40</v>
      </c>
    </row>
    <row r="506" spans="2:13" ht="14.5" x14ac:dyDescent="0.35">
      <c r="B506" s="496" t="s">
        <v>1047</v>
      </c>
      <c r="C506" s="496" t="s">
        <v>142</v>
      </c>
      <c r="D506" s="496" t="s">
        <v>143</v>
      </c>
      <c r="E506" s="496" t="s">
        <v>942</v>
      </c>
      <c r="F506" s="496" t="s">
        <v>943</v>
      </c>
      <c r="G506" s="496" t="s">
        <v>1048</v>
      </c>
      <c r="H506" s="496" t="s">
        <v>36</v>
      </c>
      <c r="I506" s="496" t="s">
        <v>37</v>
      </c>
      <c r="J506" s="497">
        <v>300</v>
      </c>
      <c r="K506" s="496" t="s">
        <v>38</v>
      </c>
      <c r="L506" s="496" t="s">
        <v>39</v>
      </c>
      <c r="M506" s="496" t="s">
        <v>40</v>
      </c>
    </row>
    <row r="507" spans="2:13" ht="14.5" x14ac:dyDescent="0.35">
      <c r="B507" s="496" t="s">
        <v>1049</v>
      </c>
      <c r="C507" s="496" t="s">
        <v>142</v>
      </c>
      <c r="D507" s="496" t="s">
        <v>143</v>
      </c>
      <c r="E507" s="496" t="s">
        <v>942</v>
      </c>
      <c r="F507" s="496" t="s">
        <v>943</v>
      </c>
      <c r="G507" s="496" t="s">
        <v>1050</v>
      </c>
      <c r="H507" s="496" t="s">
        <v>36</v>
      </c>
      <c r="I507" s="496" t="s">
        <v>37</v>
      </c>
      <c r="J507" s="497">
        <v>500</v>
      </c>
      <c r="K507" s="496" t="s">
        <v>38</v>
      </c>
      <c r="L507" s="496" t="s">
        <v>39</v>
      </c>
      <c r="M507" s="496" t="s">
        <v>40</v>
      </c>
    </row>
    <row r="508" spans="2:13" ht="14.5" x14ac:dyDescent="0.35">
      <c r="B508" s="496" t="s">
        <v>1051</v>
      </c>
      <c r="C508" s="496" t="s">
        <v>142</v>
      </c>
      <c r="D508" s="496" t="s">
        <v>143</v>
      </c>
      <c r="E508" s="496" t="s">
        <v>942</v>
      </c>
      <c r="F508" s="496" t="s">
        <v>943</v>
      </c>
      <c r="G508" s="496" t="s">
        <v>1052</v>
      </c>
      <c r="H508" s="496" t="s">
        <v>36</v>
      </c>
      <c r="I508" s="496" t="s">
        <v>37</v>
      </c>
      <c r="J508" s="497">
        <v>500</v>
      </c>
      <c r="K508" s="496" t="s">
        <v>38</v>
      </c>
      <c r="L508" s="496" t="s">
        <v>39</v>
      </c>
      <c r="M508" s="496" t="s">
        <v>40</v>
      </c>
    </row>
    <row r="509" spans="2:13" ht="14.5" x14ac:dyDescent="0.35">
      <c r="B509" s="496" t="s">
        <v>1053</v>
      </c>
      <c r="C509" s="496" t="s">
        <v>142</v>
      </c>
      <c r="D509" s="496" t="s">
        <v>143</v>
      </c>
      <c r="E509" s="496" t="s">
        <v>942</v>
      </c>
      <c r="F509" s="496" t="s">
        <v>943</v>
      </c>
      <c r="G509" s="496" t="s">
        <v>1054</v>
      </c>
      <c r="H509" s="496" t="s">
        <v>36</v>
      </c>
      <c r="I509" s="496" t="s">
        <v>37</v>
      </c>
      <c r="J509" s="497">
        <v>1000</v>
      </c>
      <c r="K509" s="496" t="s">
        <v>38</v>
      </c>
      <c r="L509" s="496" t="s">
        <v>39</v>
      </c>
      <c r="M509" s="496" t="s">
        <v>40</v>
      </c>
    </row>
    <row r="510" spans="2:13" ht="14.5" x14ac:dyDescent="0.35">
      <c r="B510" s="496" t="s">
        <v>1055</v>
      </c>
      <c r="C510" s="496" t="s">
        <v>142</v>
      </c>
      <c r="D510" s="496" t="s">
        <v>143</v>
      </c>
      <c r="E510" s="496" t="s">
        <v>942</v>
      </c>
      <c r="F510" s="496" t="s">
        <v>943</v>
      </c>
      <c r="G510" s="496" t="s">
        <v>1056</v>
      </c>
      <c r="H510" s="496" t="s">
        <v>36</v>
      </c>
      <c r="I510" s="496" t="s">
        <v>37</v>
      </c>
      <c r="J510" s="497">
        <v>1000</v>
      </c>
      <c r="K510" s="496" t="s">
        <v>38</v>
      </c>
      <c r="L510" s="496" t="s">
        <v>39</v>
      </c>
      <c r="M510" s="496" t="s">
        <v>40</v>
      </c>
    </row>
    <row r="511" spans="2:13" ht="14.5" x14ac:dyDescent="0.35">
      <c r="B511" s="496" t="s">
        <v>1057</v>
      </c>
      <c r="C511" s="496" t="s">
        <v>142</v>
      </c>
      <c r="D511" s="496" t="s">
        <v>143</v>
      </c>
      <c r="E511" s="496" t="s">
        <v>942</v>
      </c>
      <c r="F511" s="496" t="s">
        <v>943</v>
      </c>
      <c r="G511" s="496" t="s">
        <v>1058</v>
      </c>
      <c r="H511" s="496" t="s">
        <v>36</v>
      </c>
      <c r="I511" s="496" t="s">
        <v>37</v>
      </c>
      <c r="J511" s="497">
        <v>500</v>
      </c>
      <c r="K511" s="496" t="s">
        <v>38</v>
      </c>
      <c r="L511" s="496" t="s">
        <v>39</v>
      </c>
      <c r="M511" s="496" t="s">
        <v>40</v>
      </c>
    </row>
    <row r="512" spans="2:13" ht="14.5" x14ac:dyDescent="0.35">
      <c r="B512" s="496" t="s">
        <v>1059</v>
      </c>
      <c r="C512" s="496" t="s">
        <v>142</v>
      </c>
      <c r="D512" s="496" t="s">
        <v>143</v>
      </c>
      <c r="E512" s="496" t="s">
        <v>942</v>
      </c>
      <c r="F512" s="496" t="s">
        <v>943</v>
      </c>
      <c r="G512" s="496" t="s">
        <v>1060</v>
      </c>
      <c r="H512" s="496" t="s">
        <v>36</v>
      </c>
      <c r="I512" s="496" t="s">
        <v>37</v>
      </c>
      <c r="J512" s="497">
        <v>500</v>
      </c>
      <c r="K512" s="496" t="s">
        <v>38</v>
      </c>
      <c r="L512" s="496" t="s">
        <v>39</v>
      </c>
      <c r="M512" s="496" t="s">
        <v>40</v>
      </c>
    </row>
    <row r="513" spans="2:13" ht="14.5" x14ac:dyDescent="0.35">
      <c r="B513" s="496" t="s">
        <v>1061</v>
      </c>
      <c r="C513" s="496" t="s">
        <v>142</v>
      </c>
      <c r="D513" s="496" t="s">
        <v>143</v>
      </c>
      <c r="E513" s="496" t="s">
        <v>942</v>
      </c>
      <c r="F513" s="496" t="s">
        <v>943</v>
      </c>
      <c r="G513" s="496" t="s">
        <v>1062</v>
      </c>
      <c r="H513" s="496" t="s">
        <v>36</v>
      </c>
      <c r="I513" s="496" t="s">
        <v>37</v>
      </c>
      <c r="J513" s="497">
        <v>1000</v>
      </c>
      <c r="K513" s="496" t="s">
        <v>38</v>
      </c>
      <c r="L513" s="496" t="s">
        <v>39</v>
      </c>
      <c r="M513" s="496" t="s">
        <v>40</v>
      </c>
    </row>
    <row r="514" spans="2:13" ht="14.5" x14ac:dyDescent="0.35">
      <c r="B514" s="496" t="s">
        <v>1063</v>
      </c>
      <c r="C514" s="496" t="s">
        <v>142</v>
      </c>
      <c r="D514" s="496" t="s">
        <v>143</v>
      </c>
      <c r="E514" s="496" t="s">
        <v>942</v>
      </c>
      <c r="F514" s="496" t="s">
        <v>943</v>
      </c>
      <c r="G514" s="496" t="s">
        <v>1064</v>
      </c>
      <c r="H514" s="496" t="s">
        <v>36</v>
      </c>
      <c r="I514" s="496" t="s">
        <v>37</v>
      </c>
      <c r="J514" s="497">
        <v>1000</v>
      </c>
      <c r="K514" s="496" t="s">
        <v>38</v>
      </c>
      <c r="L514" s="496" t="s">
        <v>39</v>
      </c>
      <c r="M514" s="496" t="s">
        <v>40</v>
      </c>
    </row>
    <row r="515" spans="2:13" ht="14.5" x14ac:dyDescent="0.35">
      <c r="B515" s="496" t="s">
        <v>1065</v>
      </c>
      <c r="C515" s="496" t="s">
        <v>142</v>
      </c>
      <c r="D515" s="496" t="s">
        <v>143</v>
      </c>
      <c r="E515" s="496" t="s">
        <v>942</v>
      </c>
      <c r="F515" s="496" t="s">
        <v>943</v>
      </c>
      <c r="G515" s="496" t="s">
        <v>1066</v>
      </c>
      <c r="H515" s="496" t="s">
        <v>36</v>
      </c>
      <c r="I515" s="496" t="s">
        <v>37</v>
      </c>
      <c r="J515" s="497">
        <v>2000</v>
      </c>
      <c r="K515" s="496" t="s">
        <v>38</v>
      </c>
      <c r="L515" s="496" t="s">
        <v>39</v>
      </c>
      <c r="M515" s="496" t="s">
        <v>40</v>
      </c>
    </row>
    <row r="516" spans="2:13" ht="14.5" x14ac:dyDescent="0.35">
      <c r="B516" s="496" t="s">
        <v>1067</v>
      </c>
      <c r="C516" s="496" t="s">
        <v>142</v>
      </c>
      <c r="D516" s="496" t="s">
        <v>143</v>
      </c>
      <c r="E516" s="496" t="s">
        <v>942</v>
      </c>
      <c r="F516" s="496" t="s">
        <v>943</v>
      </c>
      <c r="G516" s="496" t="s">
        <v>1068</v>
      </c>
      <c r="H516" s="496" t="s">
        <v>36</v>
      </c>
      <c r="I516" s="496" t="s">
        <v>37</v>
      </c>
      <c r="J516" s="497">
        <v>2000</v>
      </c>
      <c r="K516" s="496" t="s">
        <v>38</v>
      </c>
      <c r="L516" s="496" t="s">
        <v>39</v>
      </c>
      <c r="M516" s="496" t="s">
        <v>40</v>
      </c>
    </row>
    <row r="517" spans="2:13" ht="14.5" x14ac:dyDescent="0.35">
      <c r="B517" s="496" t="s">
        <v>1069</v>
      </c>
      <c r="C517" s="496" t="s">
        <v>142</v>
      </c>
      <c r="D517" s="496" t="s">
        <v>143</v>
      </c>
      <c r="E517" s="496" t="s">
        <v>942</v>
      </c>
      <c r="F517" s="496" t="s">
        <v>943</v>
      </c>
      <c r="G517" s="496" t="s">
        <v>1070</v>
      </c>
      <c r="H517" s="496" t="s">
        <v>36</v>
      </c>
      <c r="I517" s="496" t="s">
        <v>37</v>
      </c>
      <c r="J517" s="497">
        <v>2000</v>
      </c>
      <c r="K517" s="496" t="s">
        <v>38</v>
      </c>
      <c r="L517" s="496" t="s">
        <v>39</v>
      </c>
      <c r="M517" s="496" t="s">
        <v>40</v>
      </c>
    </row>
    <row r="518" spans="2:13" ht="14.5" x14ac:dyDescent="0.35">
      <c r="B518" s="496" t="s">
        <v>1071</v>
      </c>
      <c r="C518" s="496" t="s">
        <v>142</v>
      </c>
      <c r="D518" s="496" t="s">
        <v>143</v>
      </c>
      <c r="E518" s="496" t="s">
        <v>942</v>
      </c>
      <c r="F518" s="496" t="s">
        <v>943</v>
      </c>
      <c r="G518" s="496" t="s">
        <v>1072</v>
      </c>
      <c r="H518" s="496" t="s">
        <v>36</v>
      </c>
      <c r="I518" s="496" t="s">
        <v>37</v>
      </c>
      <c r="J518" s="497">
        <v>2000</v>
      </c>
      <c r="K518" s="496" t="s">
        <v>38</v>
      </c>
      <c r="L518" s="496" t="s">
        <v>39</v>
      </c>
      <c r="M518" s="496" t="s">
        <v>40</v>
      </c>
    </row>
    <row r="519" spans="2:13" ht="14.5" x14ac:dyDescent="0.35">
      <c r="B519" s="496" t="s">
        <v>1073</v>
      </c>
      <c r="C519" s="496" t="s">
        <v>142</v>
      </c>
      <c r="D519" s="496" t="s">
        <v>143</v>
      </c>
      <c r="E519" s="496" t="s">
        <v>942</v>
      </c>
      <c r="F519" s="496" t="s">
        <v>943</v>
      </c>
      <c r="G519" s="496" t="s">
        <v>1074</v>
      </c>
      <c r="H519" s="496" t="s">
        <v>36</v>
      </c>
      <c r="I519" s="496" t="s">
        <v>37</v>
      </c>
      <c r="J519" s="497">
        <v>2000</v>
      </c>
      <c r="K519" s="496" t="s">
        <v>38</v>
      </c>
      <c r="L519" s="496" t="s">
        <v>39</v>
      </c>
      <c r="M519" s="496" t="s">
        <v>40</v>
      </c>
    </row>
    <row r="520" spans="2:13" ht="14.5" x14ac:dyDescent="0.35">
      <c r="B520" s="496" t="s">
        <v>1075</v>
      </c>
      <c r="C520" s="496" t="s">
        <v>142</v>
      </c>
      <c r="D520" s="496" t="s">
        <v>143</v>
      </c>
      <c r="E520" s="496" t="s">
        <v>942</v>
      </c>
      <c r="F520" s="496" t="s">
        <v>943</v>
      </c>
      <c r="G520" s="496" t="s">
        <v>1076</v>
      </c>
      <c r="H520" s="496" t="s">
        <v>36</v>
      </c>
      <c r="I520" s="496" t="s">
        <v>37</v>
      </c>
      <c r="J520" s="497">
        <v>2000</v>
      </c>
      <c r="K520" s="496" t="s">
        <v>38</v>
      </c>
      <c r="L520" s="496" t="s">
        <v>39</v>
      </c>
      <c r="M520" s="496" t="s">
        <v>40</v>
      </c>
    </row>
    <row r="521" spans="2:13" ht="14.5" x14ac:dyDescent="0.35">
      <c r="B521" s="496" t="s">
        <v>1077</v>
      </c>
      <c r="C521" s="496" t="s">
        <v>142</v>
      </c>
      <c r="D521" s="496" t="s">
        <v>143</v>
      </c>
      <c r="E521" s="496" t="s">
        <v>942</v>
      </c>
      <c r="F521" s="496" t="s">
        <v>943</v>
      </c>
      <c r="G521" s="496" t="s">
        <v>1078</v>
      </c>
      <c r="H521" s="496" t="s">
        <v>36</v>
      </c>
      <c r="I521" s="496" t="s">
        <v>37</v>
      </c>
      <c r="J521" s="497">
        <v>2000</v>
      </c>
      <c r="K521" s="496" t="s">
        <v>38</v>
      </c>
      <c r="L521" s="496" t="s">
        <v>39</v>
      </c>
      <c r="M521" s="496" t="s">
        <v>40</v>
      </c>
    </row>
    <row r="522" spans="2:13" ht="14.5" x14ac:dyDescent="0.35">
      <c r="B522" s="496" t="s">
        <v>1079</v>
      </c>
      <c r="C522" s="496" t="s">
        <v>142</v>
      </c>
      <c r="D522" s="496" t="s">
        <v>143</v>
      </c>
      <c r="E522" s="496" t="s">
        <v>942</v>
      </c>
      <c r="F522" s="496" t="s">
        <v>943</v>
      </c>
      <c r="G522" s="496" t="s">
        <v>1080</v>
      </c>
      <c r="H522" s="496" t="s">
        <v>36</v>
      </c>
      <c r="I522" s="496" t="s">
        <v>37</v>
      </c>
      <c r="J522" s="497">
        <v>2000</v>
      </c>
      <c r="K522" s="496" t="s">
        <v>38</v>
      </c>
      <c r="L522" s="496" t="s">
        <v>39</v>
      </c>
      <c r="M522" s="496" t="s">
        <v>40</v>
      </c>
    </row>
    <row r="523" spans="2:13" ht="14.5" x14ac:dyDescent="0.35">
      <c r="B523" s="496" t="s">
        <v>1081</v>
      </c>
      <c r="C523" s="496" t="s">
        <v>142</v>
      </c>
      <c r="D523" s="496" t="s">
        <v>143</v>
      </c>
      <c r="E523" s="496" t="s">
        <v>942</v>
      </c>
      <c r="F523" s="496" t="s">
        <v>943</v>
      </c>
      <c r="G523" s="496" t="s">
        <v>1050</v>
      </c>
      <c r="H523" s="496" t="s">
        <v>36</v>
      </c>
      <c r="I523" s="496" t="s">
        <v>37</v>
      </c>
      <c r="J523" s="497">
        <v>1000</v>
      </c>
      <c r="K523" s="496" t="s">
        <v>38</v>
      </c>
      <c r="L523" s="496" t="s">
        <v>39</v>
      </c>
      <c r="M523" s="496" t="s">
        <v>40</v>
      </c>
    </row>
    <row r="524" spans="2:13" ht="14.5" x14ac:dyDescent="0.35">
      <c r="B524" s="496" t="s">
        <v>1082</v>
      </c>
      <c r="C524" s="496" t="s">
        <v>142</v>
      </c>
      <c r="D524" s="496" t="s">
        <v>143</v>
      </c>
      <c r="E524" s="496" t="s">
        <v>942</v>
      </c>
      <c r="F524" s="496" t="s">
        <v>943</v>
      </c>
      <c r="G524" s="496" t="s">
        <v>1054</v>
      </c>
      <c r="H524" s="496" t="s">
        <v>36</v>
      </c>
      <c r="I524" s="496" t="s">
        <v>37</v>
      </c>
      <c r="J524" s="497">
        <v>2000</v>
      </c>
      <c r="K524" s="496" t="s">
        <v>38</v>
      </c>
      <c r="L524" s="496" t="s">
        <v>39</v>
      </c>
      <c r="M524" s="496" t="s">
        <v>40</v>
      </c>
    </row>
    <row r="525" spans="2:13" ht="14.5" x14ac:dyDescent="0.35">
      <c r="B525" s="496" t="s">
        <v>1083</v>
      </c>
      <c r="C525" s="496" t="s">
        <v>142</v>
      </c>
      <c r="D525" s="496" t="s">
        <v>143</v>
      </c>
      <c r="E525" s="496" t="s">
        <v>942</v>
      </c>
      <c r="F525" s="496" t="s">
        <v>943</v>
      </c>
      <c r="G525" s="496" t="s">
        <v>1066</v>
      </c>
      <c r="H525" s="496" t="s">
        <v>36</v>
      </c>
      <c r="I525" s="496" t="s">
        <v>37</v>
      </c>
      <c r="J525" s="497">
        <v>10000</v>
      </c>
      <c r="K525" s="496" t="s">
        <v>38</v>
      </c>
      <c r="L525" s="496" t="s">
        <v>39</v>
      </c>
      <c r="M525" s="496" t="s">
        <v>40</v>
      </c>
    </row>
    <row r="526" spans="2:13" ht="14.5" x14ac:dyDescent="0.35">
      <c r="B526" s="496" t="s">
        <v>1084</v>
      </c>
      <c r="C526" s="496" t="s">
        <v>142</v>
      </c>
      <c r="D526" s="496" t="s">
        <v>143</v>
      </c>
      <c r="E526" s="496" t="s">
        <v>942</v>
      </c>
      <c r="F526" s="496" t="s">
        <v>943</v>
      </c>
      <c r="G526" s="496" t="s">
        <v>1070</v>
      </c>
      <c r="H526" s="496" t="s">
        <v>36</v>
      </c>
      <c r="I526" s="496" t="s">
        <v>37</v>
      </c>
      <c r="J526" s="497">
        <v>10000</v>
      </c>
      <c r="K526" s="496" t="s">
        <v>38</v>
      </c>
      <c r="L526" s="496" t="s">
        <v>39</v>
      </c>
      <c r="M526" s="496" t="s">
        <v>40</v>
      </c>
    </row>
    <row r="527" spans="2:13" ht="14.5" x14ac:dyDescent="0.35">
      <c r="B527" s="496" t="s">
        <v>1085</v>
      </c>
      <c r="C527" s="496" t="s">
        <v>142</v>
      </c>
      <c r="D527" s="496" t="s">
        <v>143</v>
      </c>
      <c r="E527" s="496" t="s">
        <v>942</v>
      </c>
      <c r="F527" s="496" t="s">
        <v>1086</v>
      </c>
      <c r="G527" s="496" t="s">
        <v>1087</v>
      </c>
      <c r="H527" s="496" t="s">
        <v>36</v>
      </c>
      <c r="I527" s="496" t="s">
        <v>37</v>
      </c>
      <c r="J527" s="497">
        <v>100</v>
      </c>
      <c r="K527" s="496" t="s">
        <v>38</v>
      </c>
      <c r="L527" s="496" t="s">
        <v>39</v>
      </c>
      <c r="M527" s="496" t="s">
        <v>40</v>
      </c>
    </row>
    <row r="528" spans="2:13" ht="14.5" x14ac:dyDescent="0.35">
      <c r="B528" s="496" t="s">
        <v>1088</v>
      </c>
      <c r="C528" s="496" t="s">
        <v>142</v>
      </c>
      <c r="D528" s="496" t="s">
        <v>143</v>
      </c>
      <c r="E528" s="496" t="s">
        <v>942</v>
      </c>
      <c r="F528" s="496" t="s">
        <v>1086</v>
      </c>
      <c r="G528" s="496" t="s">
        <v>1089</v>
      </c>
      <c r="H528" s="496" t="s">
        <v>36</v>
      </c>
      <c r="I528" s="496" t="s">
        <v>37</v>
      </c>
      <c r="J528" s="497">
        <v>100</v>
      </c>
      <c r="K528" s="496" t="s">
        <v>38</v>
      </c>
      <c r="L528" s="496" t="s">
        <v>39</v>
      </c>
      <c r="M528" s="496" t="s">
        <v>40</v>
      </c>
    </row>
    <row r="529" spans="2:13" ht="14.5" x14ac:dyDescent="0.35">
      <c r="B529" s="496" t="s">
        <v>1090</v>
      </c>
      <c r="C529" s="496" t="s">
        <v>142</v>
      </c>
      <c r="D529" s="496" t="s">
        <v>143</v>
      </c>
      <c r="E529" s="496" t="s">
        <v>942</v>
      </c>
      <c r="F529" s="496" t="s">
        <v>1086</v>
      </c>
      <c r="G529" s="496" t="s">
        <v>1091</v>
      </c>
      <c r="H529" s="496" t="s">
        <v>36</v>
      </c>
      <c r="I529" s="496" t="s">
        <v>37</v>
      </c>
      <c r="J529" s="497">
        <v>200</v>
      </c>
      <c r="K529" s="496" t="s">
        <v>38</v>
      </c>
      <c r="L529" s="496" t="s">
        <v>39</v>
      </c>
      <c r="M529" s="496" t="s">
        <v>40</v>
      </c>
    </row>
    <row r="530" spans="2:13" ht="14.5" x14ac:dyDescent="0.35">
      <c r="B530" s="496" t="s">
        <v>1092</v>
      </c>
      <c r="C530" s="496" t="s">
        <v>142</v>
      </c>
      <c r="D530" s="496" t="s">
        <v>143</v>
      </c>
      <c r="E530" s="496" t="s">
        <v>942</v>
      </c>
      <c r="F530" s="496" t="s">
        <v>1086</v>
      </c>
      <c r="G530" s="496" t="s">
        <v>1093</v>
      </c>
      <c r="H530" s="496" t="s">
        <v>36</v>
      </c>
      <c r="I530" s="496" t="s">
        <v>37</v>
      </c>
      <c r="J530" s="497">
        <v>200</v>
      </c>
      <c r="K530" s="496" t="s">
        <v>38</v>
      </c>
      <c r="L530" s="496" t="s">
        <v>39</v>
      </c>
      <c r="M530" s="496" t="s">
        <v>40</v>
      </c>
    </row>
    <row r="531" spans="2:13" ht="14.5" x14ac:dyDescent="0.35">
      <c r="B531" s="496" t="s">
        <v>1094</v>
      </c>
      <c r="C531" s="496" t="s">
        <v>142</v>
      </c>
      <c r="D531" s="496" t="s">
        <v>143</v>
      </c>
      <c r="E531" s="496" t="s">
        <v>942</v>
      </c>
      <c r="F531" s="496" t="s">
        <v>1086</v>
      </c>
      <c r="G531" s="496" t="s">
        <v>1095</v>
      </c>
      <c r="H531" s="496" t="s">
        <v>36</v>
      </c>
      <c r="I531" s="496" t="s">
        <v>37</v>
      </c>
      <c r="J531" s="497">
        <v>80</v>
      </c>
      <c r="K531" s="496" t="s">
        <v>38</v>
      </c>
      <c r="L531" s="496" t="s">
        <v>39</v>
      </c>
      <c r="M531" s="496" t="s">
        <v>40</v>
      </c>
    </row>
    <row r="532" spans="2:13" ht="14.5" x14ac:dyDescent="0.35">
      <c r="B532" s="496" t="s">
        <v>1096</v>
      </c>
      <c r="C532" s="496" t="s">
        <v>142</v>
      </c>
      <c r="D532" s="496" t="s">
        <v>143</v>
      </c>
      <c r="E532" s="496" t="s">
        <v>942</v>
      </c>
      <c r="F532" s="496" t="s">
        <v>1086</v>
      </c>
      <c r="G532" s="496" t="s">
        <v>1097</v>
      </c>
      <c r="H532" s="496" t="s">
        <v>36</v>
      </c>
      <c r="I532" s="496" t="s">
        <v>37</v>
      </c>
      <c r="J532" s="497">
        <v>100</v>
      </c>
      <c r="K532" s="496" t="s">
        <v>38</v>
      </c>
      <c r="L532" s="496" t="s">
        <v>39</v>
      </c>
      <c r="M532" s="496" t="s">
        <v>40</v>
      </c>
    </row>
    <row r="533" spans="2:13" ht="14.5" x14ac:dyDescent="0.35">
      <c r="B533" s="496" t="s">
        <v>1098</v>
      </c>
      <c r="C533" s="496" t="s">
        <v>142</v>
      </c>
      <c r="D533" s="496" t="s">
        <v>143</v>
      </c>
      <c r="E533" s="496" t="s">
        <v>942</v>
      </c>
      <c r="F533" s="496" t="s">
        <v>1086</v>
      </c>
      <c r="G533" s="496" t="s">
        <v>1099</v>
      </c>
      <c r="H533" s="496" t="s">
        <v>36</v>
      </c>
      <c r="I533" s="496" t="s">
        <v>37</v>
      </c>
      <c r="J533" s="497">
        <v>200</v>
      </c>
      <c r="K533" s="496" t="s">
        <v>38</v>
      </c>
      <c r="L533" s="496" t="s">
        <v>39</v>
      </c>
      <c r="M533" s="496" t="s">
        <v>40</v>
      </c>
    </row>
    <row r="534" spans="2:13" ht="14.5" x14ac:dyDescent="0.35">
      <c r="B534" s="496" t="s">
        <v>1100</v>
      </c>
      <c r="C534" s="496" t="s">
        <v>142</v>
      </c>
      <c r="D534" s="496" t="s">
        <v>143</v>
      </c>
      <c r="E534" s="496" t="s">
        <v>942</v>
      </c>
      <c r="F534" s="496" t="s">
        <v>1086</v>
      </c>
      <c r="G534" s="496" t="s">
        <v>1101</v>
      </c>
      <c r="H534" s="496" t="s">
        <v>36</v>
      </c>
      <c r="I534" s="496" t="s">
        <v>37</v>
      </c>
      <c r="J534" s="497">
        <v>1300</v>
      </c>
      <c r="K534" s="496" t="s">
        <v>38</v>
      </c>
      <c r="L534" s="496" t="s">
        <v>39</v>
      </c>
      <c r="M534" s="496" t="s">
        <v>40</v>
      </c>
    </row>
    <row r="535" spans="2:13" ht="14.5" x14ac:dyDescent="0.35">
      <c r="B535" s="496" t="s">
        <v>1102</v>
      </c>
      <c r="C535" s="496" t="s">
        <v>142</v>
      </c>
      <c r="D535" s="496" t="s">
        <v>143</v>
      </c>
      <c r="E535" s="496" t="s">
        <v>942</v>
      </c>
      <c r="F535" s="496" t="s">
        <v>1086</v>
      </c>
      <c r="G535" s="496" t="s">
        <v>1103</v>
      </c>
      <c r="H535" s="496" t="s">
        <v>36</v>
      </c>
      <c r="I535" s="496" t="s">
        <v>37</v>
      </c>
      <c r="J535" s="497">
        <v>800</v>
      </c>
      <c r="K535" s="496" t="s">
        <v>38</v>
      </c>
      <c r="L535" s="496" t="s">
        <v>39</v>
      </c>
      <c r="M535" s="496" t="s">
        <v>40</v>
      </c>
    </row>
    <row r="536" spans="2:13" ht="14.5" x14ac:dyDescent="0.35">
      <c r="B536" s="496" t="s">
        <v>1104</v>
      </c>
      <c r="C536" s="496" t="s">
        <v>142</v>
      </c>
      <c r="D536" s="496" t="s">
        <v>143</v>
      </c>
      <c r="E536" s="496" t="s">
        <v>942</v>
      </c>
      <c r="F536" s="496" t="s">
        <v>1086</v>
      </c>
      <c r="G536" s="496" t="s">
        <v>1105</v>
      </c>
      <c r="H536" s="496" t="s">
        <v>36</v>
      </c>
      <c r="I536" s="496" t="s">
        <v>37</v>
      </c>
      <c r="J536" s="497">
        <v>800</v>
      </c>
      <c r="K536" s="496" t="s">
        <v>38</v>
      </c>
      <c r="L536" s="496" t="s">
        <v>39</v>
      </c>
      <c r="M536" s="496" t="s">
        <v>40</v>
      </c>
    </row>
    <row r="537" spans="2:13" ht="14.5" x14ac:dyDescent="0.35">
      <c r="B537" s="496" t="s">
        <v>1106</v>
      </c>
      <c r="C537" s="496" t="s">
        <v>142</v>
      </c>
      <c r="D537" s="496" t="s">
        <v>143</v>
      </c>
      <c r="E537" s="496" t="s">
        <v>942</v>
      </c>
      <c r="F537" s="496" t="s">
        <v>1086</v>
      </c>
      <c r="G537" s="496" t="s">
        <v>1107</v>
      </c>
      <c r="H537" s="496" t="s">
        <v>36</v>
      </c>
      <c r="I537" s="496" t="s">
        <v>37</v>
      </c>
      <c r="J537" s="497">
        <v>1300</v>
      </c>
      <c r="K537" s="496" t="s">
        <v>38</v>
      </c>
      <c r="L537" s="496" t="s">
        <v>39</v>
      </c>
      <c r="M537" s="496" t="s">
        <v>40</v>
      </c>
    </row>
    <row r="538" spans="2:13" ht="14.5" x14ac:dyDescent="0.35">
      <c r="B538" s="496" t="s">
        <v>1108</v>
      </c>
      <c r="C538" s="496" t="s">
        <v>142</v>
      </c>
      <c r="D538" s="496" t="s">
        <v>143</v>
      </c>
      <c r="E538" s="496" t="s">
        <v>942</v>
      </c>
      <c r="F538" s="496" t="s">
        <v>1086</v>
      </c>
      <c r="G538" s="496" t="s">
        <v>1109</v>
      </c>
      <c r="H538" s="496" t="s">
        <v>36</v>
      </c>
      <c r="I538" s="496" t="s">
        <v>37</v>
      </c>
      <c r="J538" s="497">
        <v>100</v>
      </c>
      <c r="K538" s="496" t="s">
        <v>38</v>
      </c>
      <c r="L538" s="496" t="s">
        <v>39</v>
      </c>
      <c r="M538" s="496" t="s">
        <v>40</v>
      </c>
    </row>
    <row r="539" spans="2:13" ht="14.5" x14ac:dyDescent="0.35">
      <c r="B539" s="496" t="s">
        <v>1110</v>
      </c>
      <c r="C539" s="496" t="s">
        <v>142</v>
      </c>
      <c r="D539" s="496" t="s">
        <v>143</v>
      </c>
      <c r="E539" s="496" t="s">
        <v>942</v>
      </c>
      <c r="F539" s="496" t="s">
        <v>1086</v>
      </c>
      <c r="G539" s="496" t="s">
        <v>1111</v>
      </c>
      <c r="H539" s="496" t="s">
        <v>36</v>
      </c>
      <c r="I539" s="496" t="s">
        <v>37</v>
      </c>
      <c r="J539" s="497">
        <v>120</v>
      </c>
      <c r="K539" s="496" t="s">
        <v>38</v>
      </c>
      <c r="L539" s="496" t="s">
        <v>39</v>
      </c>
      <c r="M539" s="496" t="s">
        <v>40</v>
      </c>
    </row>
    <row r="540" spans="2:13" ht="14.5" x14ac:dyDescent="0.35">
      <c r="B540" s="496" t="s">
        <v>1112</v>
      </c>
      <c r="C540" s="496" t="s">
        <v>142</v>
      </c>
      <c r="D540" s="496" t="s">
        <v>143</v>
      </c>
      <c r="E540" s="496" t="s">
        <v>942</v>
      </c>
      <c r="F540" s="496" t="s">
        <v>1086</v>
      </c>
      <c r="G540" s="496" t="s">
        <v>1113</v>
      </c>
      <c r="H540" s="496" t="s">
        <v>36</v>
      </c>
      <c r="I540" s="496" t="s">
        <v>37</v>
      </c>
      <c r="J540" s="497">
        <v>800</v>
      </c>
      <c r="K540" s="496" t="s">
        <v>38</v>
      </c>
      <c r="L540" s="496" t="s">
        <v>39</v>
      </c>
      <c r="M540" s="496" t="s">
        <v>40</v>
      </c>
    </row>
    <row r="541" spans="2:13" ht="14.5" x14ac:dyDescent="0.35">
      <c r="B541" s="496" t="s">
        <v>1114</v>
      </c>
      <c r="C541" s="496" t="s">
        <v>142</v>
      </c>
      <c r="D541" s="496" t="s">
        <v>143</v>
      </c>
      <c r="E541" s="496" t="s">
        <v>942</v>
      </c>
      <c r="F541" s="496" t="s">
        <v>1086</v>
      </c>
      <c r="G541" s="496" t="s">
        <v>1115</v>
      </c>
      <c r="H541" s="496" t="s">
        <v>36</v>
      </c>
      <c r="I541" s="496" t="s">
        <v>37</v>
      </c>
      <c r="J541" s="497">
        <v>1300</v>
      </c>
      <c r="K541" s="496" t="s">
        <v>38</v>
      </c>
      <c r="L541" s="496" t="s">
        <v>39</v>
      </c>
      <c r="M541" s="496" t="s">
        <v>40</v>
      </c>
    </row>
    <row r="542" spans="2:13" ht="14.5" x14ac:dyDescent="0.35">
      <c r="B542" s="496" t="s">
        <v>1116</v>
      </c>
      <c r="C542" s="496" t="s">
        <v>142</v>
      </c>
      <c r="D542" s="496" t="s">
        <v>143</v>
      </c>
      <c r="E542" s="496" t="s">
        <v>942</v>
      </c>
      <c r="F542" s="496" t="s">
        <v>1086</v>
      </c>
      <c r="G542" s="496" t="s">
        <v>1117</v>
      </c>
      <c r="H542" s="496" t="s">
        <v>36</v>
      </c>
      <c r="I542" s="496" t="s">
        <v>37</v>
      </c>
      <c r="J542" s="497">
        <v>120</v>
      </c>
      <c r="K542" s="496" t="s">
        <v>38</v>
      </c>
      <c r="L542" s="496" t="s">
        <v>39</v>
      </c>
      <c r="M542" s="496" t="s">
        <v>40</v>
      </c>
    </row>
    <row r="543" spans="2:13" ht="14.5" x14ac:dyDescent="0.35">
      <c r="B543" s="496" t="s">
        <v>1118</v>
      </c>
      <c r="C543" s="496" t="s">
        <v>142</v>
      </c>
      <c r="D543" s="496" t="s">
        <v>143</v>
      </c>
      <c r="E543" s="496" t="s">
        <v>942</v>
      </c>
      <c r="F543" s="496" t="s">
        <v>1086</v>
      </c>
      <c r="G543" s="496" t="s">
        <v>1119</v>
      </c>
      <c r="H543" s="496" t="s">
        <v>36</v>
      </c>
      <c r="I543" s="496" t="s">
        <v>37</v>
      </c>
      <c r="J543" s="497">
        <v>120</v>
      </c>
      <c r="K543" s="496" t="s">
        <v>38</v>
      </c>
      <c r="L543" s="496" t="s">
        <v>39</v>
      </c>
      <c r="M543" s="496" t="s">
        <v>40</v>
      </c>
    </row>
    <row r="544" spans="2:13" ht="14.5" x14ac:dyDescent="0.35">
      <c r="B544" s="496" t="s">
        <v>1120</v>
      </c>
      <c r="C544" s="496" t="s">
        <v>142</v>
      </c>
      <c r="D544" s="496" t="s">
        <v>143</v>
      </c>
      <c r="E544" s="496" t="s">
        <v>942</v>
      </c>
      <c r="F544" s="496" t="s">
        <v>1086</v>
      </c>
      <c r="G544" s="496" t="s">
        <v>1121</v>
      </c>
      <c r="H544" s="496" t="s">
        <v>36</v>
      </c>
      <c r="I544" s="496" t="s">
        <v>37</v>
      </c>
      <c r="J544" s="497">
        <v>120</v>
      </c>
      <c r="K544" s="496" t="s">
        <v>38</v>
      </c>
      <c r="L544" s="496" t="s">
        <v>39</v>
      </c>
      <c r="M544" s="496" t="s">
        <v>40</v>
      </c>
    </row>
    <row r="545" spans="2:13" ht="14.5" x14ac:dyDescent="0.35">
      <c r="B545" s="496" t="s">
        <v>1122</v>
      </c>
      <c r="C545" s="496" t="s">
        <v>142</v>
      </c>
      <c r="D545" s="496" t="s">
        <v>143</v>
      </c>
      <c r="E545" s="496" t="s">
        <v>942</v>
      </c>
      <c r="F545" s="496" t="s">
        <v>1123</v>
      </c>
      <c r="G545" s="496" t="s">
        <v>1124</v>
      </c>
      <c r="H545" s="496" t="s">
        <v>36</v>
      </c>
      <c r="I545" s="496" t="s">
        <v>37</v>
      </c>
      <c r="J545" s="497">
        <v>300</v>
      </c>
      <c r="K545" s="496" t="s">
        <v>38</v>
      </c>
      <c r="L545" s="496" t="s">
        <v>39</v>
      </c>
      <c r="M545" s="496" t="s">
        <v>40</v>
      </c>
    </row>
    <row r="546" spans="2:13" ht="14.5" x14ac:dyDescent="0.35">
      <c r="B546" s="496" t="s">
        <v>1125</v>
      </c>
      <c r="C546" s="496" t="s">
        <v>142</v>
      </c>
      <c r="D546" s="496" t="s">
        <v>143</v>
      </c>
      <c r="E546" s="496" t="s">
        <v>942</v>
      </c>
      <c r="F546" s="496" t="s">
        <v>1126</v>
      </c>
      <c r="G546" s="496" t="s">
        <v>1127</v>
      </c>
      <c r="H546" s="496" t="s">
        <v>36</v>
      </c>
      <c r="I546" s="496" t="s">
        <v>37</v>
      </c>
      <c r="J546" s="497">
        <v>400</v>
      </c>
      <c r="K546" s="496" t="s">
        <v>38</v>
      </c>
      <c r="L546" s="496" t="s">
        <v>39</v>
      </c>
      <c r="M546" s="496" t="s">
        <v>40</v>
      </c>
    </row>
    <row r="547" spans="2:13" ht="14.5" x14ac:dyDescent="0.35">
      <c r="B547" s="496" t="s">
        <v>1128</v>
      </c>
      <c r="C547" s="496" t="s">
        <v>142</v>
      </c>
      <c r="D547" s="496" t="s">
        <v>143</v>
      </c>
      <c r="E547" s="496" t="s">
        <v>942</v>
      </c>
      <c r="F547" s="496" t="s">
        <v>1126</v>
      </c>
      <c r="G547" s="496" t="s">
        <v>1129</v>
      </c>
      <c r="H547" s="496" t="s">
        <v>36</v>
      </c>
      <c r="I547" s="496" t="s">
        <v>37</v>
      </c>
      <c r="J547" s="497">
        <v>400</v>
      </c>
      <c r="K547" s="496" t="s">
        <v>38</v>
      </c>
      <c r="L547" s="496" t="s">
        <v>39</v>
      </c>
      <c r="M547" s="496" t="s">
        <v>40</v>
      </c>
    </row>
    <row r="548" spans="2:13" ht="14.5" x14ac:dyDescent="0.35">
      <c r="B548" s="496" t="s">
        <v>1130</v>
      </c>
      <c r="C548" s="496" t="s">
        <v>142</v>
      </c>
      <c r="D548" s="496" t="s">
        <v>143</v>
      </c>
      <c r="E548" s="496" t="s">
        <v>942</v>
      </c>
      <c r="F548" s="496" t="s">
        <v>1126</v>
      </c>
      <c r="G548" s="496" t="s">
        <v>1131</v>
      </c>
      <c r="H548" s="496" t="s">
        <v>36</v>
      </c>
      <c r="I548" s="496" t="s">
        <v>37</v>
      </c>
      <c r="J548" s="497">
        <v>200</v>
      </c>
      <c r="K548" s="496" t="s">
        <v>38</v>
      </c>
      <c r="L548" s="496" t="s">
        <v>39</v>
      </c>
      <c r="M548" s="496" t="s">
        <v>40</v>
      </c>
    </row>
    <row r="549" spans="2:13" ht="14.5" x14ac:dyDescent="0.35">
      <c r="B549" s="496" t="s">
        <v>1132</v>
      </c>
      <c r="C549" s="496" t="s">
        <v>142</v>
      </c>
      <c r="D549" s="496" t="s">
        <v>143</v>
      </c>
      <c r="E549" s="496" t="s">
        <v>942</v>
      </c>
      <c r="F549" s="496" t="s">
        <v>1126</v>
      </c>
      <c r="G549" s="496" t="s">
        <v>1133</v>
      </c>
      <c r="H549" s="496" t="s">
        <v>36</v>
      </c>
      <c r="I549" s="496" t="s">
        <v>37</v>
      </c>
      <c r="J549" s="497">
        <v>400</v>
      </c>
      <c r="K549" s="496" t="s">
        <v>38</v>
      </c>
      <c r="L549" s="496" t="s">
        <v>39</v>
      </c>
      <c r="M549" s="496" t="s">
        <v>40</v>
      </c>
    </row>
    <row r="550" spans="2:13" ht="14.5" x14ac:dyDescent="0.35">
      <c r="B550" s="496" t="s">
        <v>1134</v>
      </c>
      <c r="C550" s="496" t="s">
        <v>142</v>
      </c>
      <c r="D550" s="496" t="s">
        <v>143</v>
      </c>
      <c r="E550" s="496" t="s">
        <v>942</v>
      </c>
      <c r="F550" s="496" t="s">
        <v>1126</v>
      </c>
      <c r="G550" s="496" t="s">
        <v>1135</v>
      </c>
      <c r="H550" s="496" t="s">
        <v>36</v>
      </c>
      <c r="I550" s="496" t="s">
        <v>37</v>
      </c>
      <c r="J550" s="497">
        <v>200</v>
      </c>
      <c r="K550" s="496" t="s">
        <v>38</v>
      </c>
      <c r="L550" s="496" t="s">
        <v>39</v>
      </c>
      <c r="M550" s="496" t="s">
        <v>40</v>
      </c>
    </row>
    <row r="551" spans="2:13" ht="14.5" x14ac:dyDescent="0.35">
      <c r="B551" s="496" t="s">
        <v>1136</v>
      </c>
      <c r="C551" s="496" t="s">
        <v>142</v>
      </c>
      <c r="D551" s="496" t="s">
        <v>143</v>
      </c>
      <c r="E551" s="496" t="s">
        <v>942</v>
      </c>
      <c r="F551" s="496" t="s">
        <v>1126</v>
      </c>
      <c r="G551" s="496" t="s">
        <v>1137</v>
      </c>
      <c r="H551" s="496" t="s">
        <v>36</v>
      </c>
      <c r="I551" s="496" t="s">
        <v>37</v>
      </c>
      <c r="J551" s="497">
        <v>300</v>
      </c>
      <c r="K551" s="496" t="s">
        <v>38</v>
      </c>
      <c r="L551" s="496" t="s">
        <v>39</v>
      </c>
      <c r="M551" s="496" t="s">
        <v>40</v>
      </c>
    </row>
    <row r="552" spans="2:13" ht="14.5" x14ac:dyDescent="0.35">
      <c r="B552" s="496" t="s">
        <v>1138</v>
      </c>
      <c r="C552" s="496" t="s">
        <v>142</v>
      </c>
      <c r="D552" s="496" t="s">
        <v>143</v>
      </c>
      <c r="E552" s="496" t="s">
        <v>942</v>
      </c>
      <c r="F552" s="496" t="s">
        <v>1126</v>
      </c>
      <c r="G552" s="496" t="s">
        <v>1139</v>
      </c>
      <c r="H552" s="496" t="s">
        <v>36</v>
      </c>
      <c r="I552" s="496" t="s">
        <v>37</v>
      </c>
      <c r="J552" s="497">
        <v>200</v>
      </c>
      <c r="K552" s="496" t="s">
        <v>38</v>
      </c>
      <c r="L552" s="496" t="s">
        <v>39</v>
      </c>
      <c r="M552" s="496" t="s">
        <v>40</v>
      </c>
    </row>
    <row r="553" spans="2:13" ht="14.5" x14ac:dyDescent="0.35">
      <c r="B553" s="496" t="s">
        <v>1140</v>
      </c>
      <c r="C553" s="496" t="s">
        <v>142</v>
      </c>
      <c r="D553" s="496" t="s">
        <v>143</v>
      </c>
      <c r="E553" s="496" t="s">
        <v>942</v>
      </c>
      <c r="F553" s="496" t="s">
        <v>1126</v>
      </c>
      <c r="G553" s="496" t="s">
        <v>1141</v>
      </c>
      <c r="H553" s="496" t="s">
        <v>36</v>
      </c>
      <c r="I553" s="496" t="s">
        <v>37</v>
      </c>
      <c r="J553" s="497">
        <v>700</v>
      </c>
      <c r="K553" s="496" t="s">
        <v>38</v>
      </c>
      <c r="L553" s="496" t="s">
        <v>39</v>
      </c>
      <c r="M553" s="496" t="s">
        <v>40</v>
      </c>
    </row>
    <row r="554" spans="2:13" ht="14.5" x14ac:dyDescent="0.35">
      <c r="B554" s="496" t="s">
        <v>1142</v>
      </c>
      <c r="C554" s="496" t="s">
        <v>142</v>
      </c>
      <c r="D554" s="496" t="s">
        <v>143</v>
      </c>
      <c r="E554" s="496" t="s">
        <v>942</v>
      </c>
      <c r="F554" s="496" t="s">
        <v>1126</v>
      </c>
      <c r="G554" s="496" t="s">
        <v>1143</v>
      </c>
      <c r="H554" s="496" t="s">
        <v>36</v>
      </c>
      <c r="I554" s="496" t="s">
        <v>37</v>
      </c>
      <c r="J554" s="497">
        <v>400</v>
      </c>
      <c r="K554" s="496" t="s">
        <v>38</v>
      </c>
      <c r="L554" s="496" t="s">
        <v>39</v>
      </c>
      <c r="M554" s="496" t="s">
        <v>40</v>
      </c>
    </row>
    <row r="555" spans="2:13" ht="14.5" x14ac:dyDescent="0.35">
      <c r="B555" s="496" t="s">
        <v>1144</v>
      </c>
      <c r="C555" s="496" t="s">
        <v>142</v>
      </c>
      <c r="D555" s="496" t="s">
        <v>143</v>
      </c>
      <c r="E555" s="496" t="s">
        <v>942</v>
      </c>
      <c r="F555" s="496" t="s">
        <v>1126</v>
      </c>
      <c r="G555" s="496" t="s">
        <v>1145</v>
      </c>
      <c r="H555" s="496" t="s">
        <v>36</v>
      </c>
      <c r="I555" s="496" t="s">
        <v>37</v>
      </c>
      <c r="J555" s="497">
        <v>200</v>
      </c>
      <c r="K555" s="496" t="s">
        <v>38</v>
      </c>
      <c r="L555" s="496" t="s">
        <v>39</v>
      </c>
      <c r="M555" s="496" t="s">
        <v>40</v>
      </c>
    </row>
    <row r="556" spans="2:13" ht="14.5" x14ac:dyDescent="0.35">
      <c r="B556" s="496" t="s">
        <v>1146</v>
      </c>
      <c r="C556" s="496" t="s">
        <v>142</v>
      </c>
      <c r="D556" s="496" t="s">
        <v>143</v>
      </c>
      <c r="E556" s="496" t="s">
        <v>942</v>
      </c>
      <c r="F556" s="496" t="s">
        <v>1126</v>
      </c>
      <c r="G556" s="496" t="s">
        <v>1147</v>
      </c>
      <c r="H556" s="496" t="s">
        <v>36</v>
      </c>
      <c r="I556" s="496" t="s">
        <v>37</v>
      </c>
      <c r="J556" s="497">
        <v>500</v>
      </c>
      <c r="K556" s="496" t="s">
        <v>38</v>
      </c>
      <c r="L556" s="496" t="s">
        <v>39</v>
      </c>
      <c r="M556" s="496" t="s">
        <v>40</v>
      </c>
    </row>
    <row r="557" spans="2:13" ht="14.5" x14ac:dyDescent="0.35">
      <c r="B557" s="496" t="s">
        <v>1148</v>
      </c>
      <c r="C557" s="496" t="s">
        <v>142</v>
      </c>
      <c r="D557" s="496" t="s">
        <v>143</v>
      </c>
      <c r="E557" s="496" t="s">
        <v>942</v>
      </c>
      <c r="F557" s="496" t="s">
        <v>1126</v>
      </c>
      <c r="G557" s="496" t="s">
        <v>1149</v>
      </c>
      <c r="H557" s="496" t="s">
        <v>36</v>
      </c>
      <c r="I557" s="496" t="s">
        <v>37</v>
      </c>
      <c r="J557" s="497">
        <v>400</v>
      </c>
      <c r="K557" s="496" t="s">
        <v>38</v>
      </c>
      <c r="L557" s="496" t="s">
        <v>39</v>
      </c>
      <c r="M557" s="496" t="s">
        <v>40</v>
      </c>
    </row>
    <row r="558" spans="2:13" ht="14.5" x14ac:dyDescent="0.35">
      <c r="B558" s="496" t="s">
        <v>1150</v>
      </c>
      <c r="C558" s="496" t="s">
        <v>142</v>
      </c>
      <c r="D558" s="496" t="s">
        <v>143</v>
      </c>
      <c r="E558" s="496" t="s">
        <v>942</v>
      </c>
      <c r="F558" s="496" t="s">
        <v>1126</v>
      </c>
      <c r="G558" s="496" t="s">
        <v>1151</v>
      </c>
      <c r="H558" s="496" t="s">
        <v>36</v>
      </c>
      <c r="I558" s="496" t="s">
        <v>37</v>
      </c>
      <c r="J558" s="497">
        <v>200</v>
      </c>
      <c r="K558" s="496" t="s">
        <v>38</v>
      </c>
      <c r="L558" s="496" t="s">
        <v>39</v>
      </c>
      <c r="M558" s="496" t="s">
        <v>40</v>
      </c>
    </row>
    <row r="559" spans="2:13" ht="14.5" x14ac:dyDescent="0.35">
      <c r="B559" s="496" t="s">
        <v>1152</v>
      </c>
      <c r="C559" s="496" t="s">
        <v>142</v>
      </c>
      <c r="D559" s="496" t="s">
        <v>143</v>
      </c>
      <c r="E559" s="496" t="s">
        <v>942</v>
      </c>
      <c r="F559" s="496" t="s">
        <v>1126</v>
      </c>
      <c r="G559" s="496" t="s">
        <v>1153</v>
      </c>
      <c r="H559" s="496" t="s">
        <v>36</v>
      </c>
      <c r="I559" s="496" t="s">
        <v>37</v>
      </c>
      <c r="J559" s="497">
        <v>400</v>
      </c>
      <c r="K559" s="496" t="s">
        <v>38</v>
      </c>
      <c r="L559" s="496" t="s">
        <v>39</v>
      </c>
      <c r="M559" s="496" t="s">
        <v>40</v>
      </c>
    </row>
    <row r="560" spans="2:13" ht="14.5" x14ac:dyDescent="0.35">
      <c r="B560" s="496" t="s">
        <v>1154</v>
      </c>
      <c r="C560" s="496" t="s">
        <v>142</v>
      </c>
      <c r="D560" s="496" t="s">
        <v>143</v>
      </c>
      <c r="E560" s="496" t="s">
        <v>942</v>
      </c>
      <c r="F560" s="496" t="s">
        <v>1126</v>
      </c>
      <c r="G560" s="496" t="s">
        <v>1155</v>
      </c>
      <c r="H560" s="496" t="s">
        <v>36</v>
      </c>
      <c r="I560" s="496" t="s">
        <v>37</v>
      </c>
      <c r="J560" s="497">
        <v>800</v>
      </c>
      <c r="K560" s="496" t="s">
        <v>38</v>
      </c>
      <c r="L560" s="496" t="s">
        <v>39</v>
      </c>
      <c r="M560" s="496" t="s">
        <v>40</v>
      </c>
    </row>
    <row r="561" spans="2:13" ht="14.5" x14ac:dyDescent="0.35">
      <c r="B561" s="496" t="s">
        <v>1156</v>
      </c>
      <c r="C561" s="496" t="s">
        <v>142</v>
      </c>
      <c r="D561" s="496" t="s">
        <v>143</v>
      </c>
      <c r="E561" s="496" t="s">
        <v>942</v>
      </c>
      <c r="F561" s="496" t="s">
        <v>1126</v>
      </c>
      <c r="G561" s="496" t="s">
        <v>1157</v>
      </c>
      <c r="H561" s="496" t="s">
        <v>36</v>
      </c>
      <c r="I561" s="496" t="s">
        <v>37</v>
      </c>
      <c r="J561" s="497">
        <v>400</v>
      </c>
      <c r="K561" s="496" t="s">
        <v>38</v>
      </c>
      <c r="L561" s="496" t="s">
        <v>39</v>
      </c>
      <c r="M561" s="496" t="s">
        <v>40</v>
      </c>
    </row>
    <row r="562" spans="2:13" ht="14.5" x14ac:dyDescent="0.35">
      <c r="B562" s="496" t="s">
        <v>1158</v>
      </c>
      <c r="C562" s="496" t="s">
        <v>142</v>
      </c>
      <c r="D562" s="496" t="s">
        <v>143</v>
      </c>
      <c r="E562" s="496" t="s">
        <v>942</v>
      </c>
      <c r="F562" s="496" t="s">
        <v>1126</v>
      </c>
      <c r="G562" s="496" t="s">
        <v>1159</v>
      </c>
      <c r="H562" s="496" t="s">
        <v>36</v>
      </c>
      <c r="I562" s="496" t="s">
        <v>37</v>
      </c>
      <c r="J562" s="497">
        <v>400</v>
      </c>
      <c r="K562" s="496" t="s">
        <v>38</v>
      </c>
      <c r="L562" s="496" t="s">
        <v>39</v>
      </c>
      <c r="M562" s="496" t="s">
        <v>40</v>
      </c>
    </row>
    <row r="563" spans="2:13" ht="14.5" x14ac:dyDescent="0.35">
      <c r="B563" s="496" t="s">
        <v>1160</v>
      </c>
      <c r="C563" s="496" t="s">
        <v>142</v>
      </c>
      <c r="D563" s="496" t="s">
        <v>143</v>
      </c>
      <c r="E563" s="496" t="s">
        <v>942</v>
      </c>
      <c r="F563" s="496" t="s">
        <v>1126</v>
      </c>
      <c r="G563" s="496" t="s">
        <v>1161</v>
      </c>
      <c r="H563" s="496" t="s">
        <v>36</v>
      </c>
      <c r="I563" s="496" t="s">
        <v>37</v>
      </c>
      <c r="J563" s="497">
        <v>400</v>
      </c>
      <c r="K563" s="496" t="s">
        <v>38</v>
      </c>
      <c r="L563" s="496" t="s">
        <v>39</v>
      </c>
      <c r="M563" s="496" t="s">
        <v>40</v>
      </c>
    </row>
    <row r="564" spans="2:13" ht="14.5" x14ac:dyDescent="0.35">
      <c r="B564" s="496" t="s">
        <v>1162</v>
      </c>
      <c r="C564" s="496" t="s">
        <v>142</v>
      </c>
      <c r="D564" s="496" t="s">
        <v>143</v>
      </c>
      <c r="E564" s="496" t="s">
        <v>942</v>
      </c>
      <c r="F564" s="496" t="s">
        <v>1126</v>
      </c>
      <c r="G564" s="496" t="s">
        <v>1163</v>
      </c>
      <c r="H564" s="496" t="s">
        <v>36</v>
      </c>
      <c r="I564" s="496" t="s">
        <v>37</v>
      </c>
      <c r="J564" s="497">
        <v>400</v>
      </c>
      <c r="K564" s="496" t="s">
        <v>38</v>
      </c>
      <c r="L564" s="496" t="s">
        <v>39</v>
      </c>
      <c r="M564" s="496" t="s">
        <v>40</v>
      </c>
    </row>
    <row r="565" spans="2:13" ht="14.5" x14ac:dyDescent="0.35">
      <c r="B565" s="496" t="s">
        <v>1164</v>
      </c>
      <c r="C565" s="496" t="s">
        <v>142</v>
      </c>
      <c r="D565" s="496" t="s">
        <v>143</v>
      </c>
      <c r="E565" s="496" t="s">
        <v>942</v>
      </c>
      <c r="F565" s="496" t="s">
        <v>1126</v>
      </c>
      <c r="G565" s="496" t="s">
        <v>1165</v>
      </c>
      <c r="H565" s="496" t="s">
        <v>36</v>
      </c>
      <c r="I565" s="496" t="s">
        <v>37</v>
      </c>
      <c r="J565" s="497">
        <v>1000</v>
      </c>
      <c r="K565" s="496" t="s">
        <v>38</v>
      </c>
      <c r="L565" s="496" t="s">
        <v>39</v>
      </c>
      <c r="M565" s="496" t="s">
        <v>40</v>
      </c>
    </row>
    <row r="566" spans="2:13" ht="14.5" x14ac:dyDescent="0.35">
      <c r="B566" s="496" t="s">
        <v>1166</v>
      </c>
      <c r="C566" s="496" t="s">
        <v>142</v>
      </c>
      <c r="D566" s="496" t="s">
        <v>143</v>
      </c>
      <c r="E566" s="496" t="s">
        <v>942</v>
      </c>
      <c r="F566" s="496" t="s">
        <v>1126</v>
      </c>
      <c r="G566" s="496" t="s">
        <v>1167</v>
      </c>
      <c r="H566" s="496" t="s">
        <v>36</v>
      </c>
      <c r="I566" s="496" t="s">
        <v>37</v>
      </c>
      <c r="J566" s="497">
        <v>1000</v>
      </c>
      <c r="K566" s="496" t="s">
        <v>38</v>
      </c>
      <c r="L566" s="496" t="s">
        <v>39</v>
      </c>
      <c r="M566" s="496" t="s">
        <v>40</v>
      </c>
    </row>
    <row r="567" spans="2:13" ht="14.5" x14ac:dyDescent="0.35">
      <c r="B567" s="496" t="s">
        <v>1168</v>
      </c>
      <c r="C567" s="496" t="s">
        <v>142</v>
      </c>
      <c r="D567" s="496" t="s">
        <v>143</v>
      </c>
      <c r="E567" s="496" t="s">
        <v>942</v>
      </c>
      <c r="F567" s="496" t="s">
        <v>1126</v>
      </c>
      <c r="G567" s="496" t="s">
        <v>1169</v>
      </c>
      <c r="H567" s="496" t="s">
        <v>36</v>
      </c>
      <c r="I567" s="496" t="s">
        <v>37</v>
      </c>
      <c r="J567" s="497">
        <v>1000</v>
      </c>
      <c r="K567" s="496" t="s">
        <v>38</v>
      </c>
      <c r="L567" s="496" t="s">
        <v>39</v>
      </c>
      <c r="M567" s="496" t="s">
        <v>40</v>
      </c>
    </row>
    <row r="568" spans="2:13" ht="14.5" x14ac:dyDescent="0.35">
      <c r="B568" s="496" t="s">
        <v>1170</v>
      </c>
      <c r="C568" s="496" t="s">
        <v>142</v>
      </c>
      <c r="D568" s="496" t="s">
        <v>143</v>
      </c>
      <c r="E568" s="496" t="s">
        <v>942</v>
      </c>
      <c r="F568" s="496" t="s">
        <v>943</v>
      </c>
      <c r="G568" s="496" t="s">
        <v>1171</v>
      </c>
      <c r="H568" s="496" t="s">
        <v>36</v>
      </c>
      <c r="I568" s="496" t="s">
        <v>496</v>
      </c>
      <c r="J568" s="497">
        <v>500</v>
      </c>
      <c r="K568" s="496" t="s">
        <v>38</v>
      </c>
      <c r="L568" s="496" t="s">
        <v>39</v>
      </c>
      <c r="M568" s="496" t="s">
        <v>40</v>
      </c>
    </row>
    <row r="569" spans="2:13" ht="14.5" x14ac:dyDescent="0.35">
      <c r="B569" s="496" t="s">
        <v>1172</v>
      </c>
      <c r="C569" s="496" t="s">
        <v>142</v>
      </c>
      <c r="D569" s="496" t="s">
        <v>143</v>
      </c>
      <c r="E569" s="496" t="s">
        <v>942</v>
      </c>
      <c r="F569" s="496" t="s">
        <v>943</v>
      </c>
      <c r="G569" s="496" t="s">
        <v>1173</v>
      </c>
      <c r="H569" s="496" t="s">
        <v>36</v>
      </c>
      <c r="I569" s="496" t="s">
        <v>496</v>
      </c>
      <c r="J569" s="497">
        <v>1000</v>
      </c>
      <c r="K569" s="496" t="s">
        <v>38</v>
      </c>
      <c r="L569" s="496" t="s">
        <v>39</v>
      </c>
      <c r="M569" s="496" t="s">
        <v>40</v>
      </c>
    </row>
    <row r="570" spans="2:13" ht="14.5" x14ac:dyDescent="0.35">
      <c r="B570" s="496" t="s">
        <v>1174</v>
      </c>
      <c r="C570" s="496" t="s">
        <v>142</v>
      </c>
      <c r="D570" s="496" t="s">
        <v>143</v>
      </c>
      <c r="E570" s="496" t="s">
        <v>942</v>
      </c>
      <c r="F570" s="496" t="s">
        <v>1123</v>
      </c>
      <c r="G570" s="496" t="s">
        <v>1175</v>
      </c>
      <c r="H570" s="496" t="s">
        <v>36</v>
      </c>
      <c r="I570" s="496" t="s">
        <v>496</v>
      </c>
      <c r="J570" s="497">
        <v>100</v>
      </c>
      <c r="K570" s="496" t="s">
        <v>38</v>
      </c>
      <c r="L570" s="496" t="s">
        <v>39</v>
      </c>
      <c r="M570" s="496" t="s">
        <v>40</v>
      </c>
    </row>
    <row r="571" spans="2:13" ht="14.5" x14ac:dyDescent="0.35">
      <c r="B571" s="496" t="s">
        <v>1176</v>
      </c>
      <c r="C571" s="496" t="s">
        <v>142</v>
      </c>
      <c r="D571" s="496" t="s">
        <v>143</v>
      </c>
      <c r="E571" s="496" t="s">
        <v>942</v>
      </c>
      <c r="F571" s="496" t="s">
        <v>1126</v>
      </c>
      <c r="G571" s="496" t="s">
        <v>1177</v>
      </c>
      <c r="H571" s="496" t="s">
        <v>36</v>
      </c>
      <c r="I571" s="496" t="s">
        <v>496</v>
      </c>
      <c r="J571" s="497">
        <v>200</v>
      </c>
      <c r="K571" s="496" t="s">
        <v>38</v>
      </c>
      <c r="L571" s="496" t="s">
        <v>39</v>
      </c>
      <c r="M571" s="496" t="s">
        <v>40</v>
      </c>
    </row>
    <row r="572" spans="2:13" ht="14.5" x14ac:dyDescent="0.35">
      <c r="B572" s="496" t="s">
        <v>1178</v>
      </c>
      <c r="C572" s="496" t="s">
        <v>142</v>
      </c>
      <c r="D572" s="496" t="s">
        <v>143</v>
      </c>
      <c r="E572" s="496" t="s">
        <v>942</v>
      </c>
      <c r="F572" s="496" t="s">
        <v>943</v>
      </c>
      <c r="G572" s="496" t="s">
        <v>1179</v>
      </c>
      <c r="H572" s="496" t="s">
        <v>36</v>
      </c>
      <c r="I572" s="496" t="s">
        <v>499</v>
      </c>
      <c r="J572" s="497">
        <v>400</v>
      </c>
      <c r="K572" s="496" t="s">
        <v>38</v>
      </c>
      <c r="L572" s="496" t="s">
        <v>39</v>
      </c>
      <c r="M572" s="496" t="s">
        <v>40</v>
      </c>
    </row>
    <row r="573" spans="2:13" ht="14.5" x14ac:dyDescent="0.35">
      <c r="B573" s="496" t="s">
        <v>1180</v>
      </c>
      <c r="C573" s="496" t="s">
        <v>142</v>
      </c>
      <c r="D573" s="496" t="s">
        <v>143</v>
      </c>
      <c r="E573" s="496" t="s">
        <v>942</v>
      </c>
      <c r="F573" s="496" t="s">
        <v>943</v>
      </c>
      <c r="G573" s="496" t="s">
        <v>1181</v>
      </c>
      <c r="H573" s="496" t="s">
        <v>36</v>
      </c>
      <c r="I573" s="496" t="s">
        <v>499</v>
      </c>
      <c r="J573" s="497">
        <v>400</v>
      </c>
      <c r="K573" s="496" t="s">
        <v>38</v>
      </c>
      <c r="L573" s="496" t="s">
        <v>39</v>
      </c>
      <c r="M573" s="496" t="s">
        <v>40</v>
      </c>
    </row>
    <row r="574" spans="2:13" ht="14.5" x14ac:dyDescent="0.35">
      <c r="B574" s="496" t="s">
        <v>1182</v>
      </c>
      <c r="C574" s="496" t="s">
        <v>142</v>
      </c>
      <c r="D574" s="496" t="s">
        <v>143</v>
      </c>
      <c r="E574" s="496" t="s">
        <v>942</v>
      </c>
      <c r="F574" s="496" t="s">
        <v>943</v>
      </c>
      <c r="G574" s="496" t="s">
        <v>1183</v>
      </c>
      <c r="H574" s="496" t="s">
        <v>36</v>
      </c>
      <c r="I574" s="496" t="s">
        <v>499</v>
      </c>
      <c r="J574" s="497">
        <v>400</v>
      </c>
      <c r="K574" s="496" t="s">
        <v>38</v>
      </c>
      <c r="L574" s="496" t="s">
        <v>39</v>
      </c>
      <c r="M574" s="496" t="s">
        <v>40</v>
      </c>
    </row>
    <row r="575" spans="2:13" ht="14.5" x14ac:dyDescent="0.35">
      <c r="B575" s="496" t="s">
        <v>1184</v>
      </c>
      <c r="C575" s="496" t="s">
        <v>142</v>
      </c>
      <c r="D575" s="496" t="s">
        <v>143</v>
      </c>
      <c r="E575" s="496" t="s">
        <v>942</v>
      </c>
      <c r="F575" s="496" t="s">
        <v>943</v>
      </c>
      <c r="G575" s="496" t="s">
        <v>1185</v>
      </c>
      <c r="H575" s="496" t="s">
        <v>36</v>
      </c>
      <c r="I575" s="496" t="s">
        <v>499</v>
      </c>
      <c r="J575" s="497">
        <v>400</v>
      </c>
      <c r="K575" s="496" t="s">
        <v>38</v>
      </c>
      <c r="L575" s="496" t="s">
        <v>39</v>
      </c>
      <c r="M575" s="496" t="s">
        <v>40</v>
      </c>
    </row>
    <row r="576" spans="2:13" ht="14.5" x14ac:dyDescent="0.35">
      <c r="B576" s="496" t="s">
        <v>1186</v>
      </c>
      <c r="C576" s="496" t="s">
        <v>142</v>
      </c>
      <c r="D576" s="496" t="s">
        <v>143</v>
      </c>
      <c r="E576" s="496" t="s">
        <v>942</v>
      </c>
      <c r="F576" s="496" t="s">
        <v>943</v>
      </c>
      <c r="G576" s="496" t="s">
        <v>1187</v>
      </c>
      <c r="H576" s="496" t="s">
        <v>36</v>
      </c>
      <c r="I576" s="496" t="s">
        <v>499</v>
      </c>
      <c r="J576" s="497">
        <v>300</v>
      </c>
      <c r="K576" s="496" t="s">
        <v>38</v>
      </c>
      <c r="L576" s="496" t="s">
        <v>39</v>
      </c>
      <c r="M576" s="496" t="s">
        <v>40</v>
      </c>
    </row>
    <row r="577" spans="2:13" ht="14.5" x14ac:dyDescent="0.35">
      <c r="B577" s="496" t="s">
        <v>1188</v>
      </c>
      <c r="C577" s="496" t="s">
        <v>142</v>
      </c>
      <c r="D577" s="496" t="s">
        <v>143</v>
      </c>
      <c r="E577" s="496" t="s">
        <v>942</v>
      </c>
      <c r="F577" s="496" t="s">
        <v>943</v>
      </c>
      <c r="G577" s="496" t="s">
        <v>1189</v>
      </c>
      <c r="H577" s="496" t="s">
        <v>36</v>
      </c>
      <c r="I577" s="496" t="s">
        <v>499</v>
      </c>
      <c r="J577" s="497">
        <v>300</v>
      </c>
      <c r="K577" s="496" t="s">
        <v>38</v>
      </c>
      <c r="L577" s="496" t="s">
        <v>39</v>
      </c>
      <c r="M577" s="496" t="s">
        <v>40</v>
      </c>
    </row>
    <row r="578" spans="2:13" ht="14.5" x14ac:dyDescent="0.35">
      <c r="B578" s="496" t="s">
        <v>1190</v>
      </c>
      <c r="C578" s="496" t="s">
        <v>142</v>
      </c>
      <c r="D578" s="496" t="s">
        <v>143</v>
      </c>
      <c r="E578" s="496" t="s">
        <v>942</v>
      </c>
      <c r="F578" s="496" t="s">
        <v>943</v>
      </c>
      <c r="G578" s="496" t="s">
        <v>1191</v>
      </c>
      <c r="H578" s="496" t="s">
        <v>36</v>
      </c>
      <c r="I578" s="496" t="s">
        <v>499</v>
      </c>
      <c r="J578" s="497">
        <v>300</v>
      </c>
      <c r="K578" s="496" t="s">
        <v>38</v>
      </c>
      <c r="L578" s="496" t="s">
        <v>39</v>
      </c>
      <c r="M578" s="496" t="s">
        <v>40</v>
      </c>
    </row>
    <row r="579" spans="2:13" ht="14.5" x14ac:dyDescent="0.35">
      <c r="B579" s="496" t="s">
        <v>1192</v>
      </c>
      <c r="C579" s="496" t="s">
        <v>142</v>
      </c>
      <c r="D579" s="496" t="s">
        <v>143</v>
      </c>
      <c r="E579" s="496" t="s">
        <v>942</v>
      </c>
      <c r="F579" s="496" t="s">
        <v>1126</v>
      </c>
      <c r="G579" s="496" t="s">
        <v>1193</v>
      </c>
      <c r="H579" s="496" t="s">
        <v>36</v>
      </c>
      <c r="I579" s="496" t="s">
        <v>499</v>
      </c>
      <c r="J579" s="497">
        <v>100</v>
      </c>
      <c r="K579" s="496" t="s">
        <v>38</v>
      </c>
      <c r="L579" s="496" t="s">
        <v>39</v>
      </c>
      <c r="M579" s="496" t="s">
        <v>40</v>
      </c>
    </row>
    <row r="580" spans="2:13" ht="14.5" x14ac:dyDescent="0.35">
      <c r="B580" s="496" t="s">
        <v>1194</v>
      </c>
      <c r="C580" s="496" t="s">
        <v>142</v>
      </c>
      <c r="D580" s="496" t="s">
        <v>143</v>
      </c>
      <c r="E580" s="496" t="s">
        <v>942</v>
      </c>
      <c r="F580" s="496" t="s">
        <v>1126</v>
      </c>
      <c r="G580" s="496" t="s">
        <v>1195</v>
      </c>
      <c r="H580" s="496" t="s">
        <v>36</v>
      </c>
      <c r="I580" s="496" t="s">
        <v>499</v>
      </c>
      <c r="J580" s="497">
        <v>300</v>
      </c>
      <c r="K580" s="496" t="s">
        <v>38</v>
      </c>
      <c r="L580" s="496" t="s">
        <v>39</v>
      </c>
      <c r="M580" s="496" t="s">
        <v>40</v>
      </c>
    </row>
    <row r="581" spans="2:13" ht="14.5" x14ac:dyDescent="0.35">
      <c r="B581" s="496" t="s">
        <v>1196</v>
      </c>
      <c r="C581" s="496" t="s">
        <v>142</v>
      </c>
      <c r="D581" s="496" t="s">
        <v>1197</v>
      </c>
      <c r="E581" s="496" t="s">
        <v>1197</v>
      </c>
      <c r="F581" s="496" t="s">
        <v>1198</v>
      </c>
      <c r="G581" s="496" t="s">
        <v>1199</v>
      </c>
      <c r="H581" s="496" t="s">
        <v>36</v>
      </c>
      <c r="I581" s="496" t="s">
        <v>37</v>
      </c>
      <c r="J581" s="497">
        <v>100</v>
      </c>
      <c r="K581" s="496" t="s">
        <v>38</v>
      </c>
      <c r="L581" s="496" t="s">
        <v>39</v>
      </c>
      <c r="M581" s="496" t="s">
        <v>40</v>
      </c>
    </row>
    <row r="582" spans="2:13" ht="14.5" x14ac:dyDescent="0.35">
      <c r="B582" s="496" t="s">
        <v>1200</v>
      </c>
      <c r="C582" s="496" t="s">
        <v>142</v>
      </c>
      <c r="D582" s="496" t="s">
        <v>1197</v>
      </c>
      <c r="E582" s="496" t="s">
        <v>1197</v>
      </c>
      <c r="F582" s="496" t="s">
        <v>1198</v>
      </c>
      <c r="G582" s="496" t="s">
        <v>1201</v>
      </c>
      <c r="H582" s="496" t="s">
        <v>36</v>
      </c>
      <c r="I582" s="496" t="s">
        <v>37</v>
      </c>
      <c r="J582" s="497">
        <v>100</v>
      </c>
      <c r="K582" s="496" t="s">
        <v>38</v>
      </c>
      <c r="L582" s="496" t="s">
        <v>39</v>
      </c>
      <c r="M582" s="496" t="s">
        <v>40</v>
      </c>
    </row>
    <row r="583" spans="2:13" ht="14.5" x14ac:dyDescent="0.35">
      <c r="B583" s="496" t="s">
        <v>1202</v>
      </c>
      <c r="C583" s="496" t="s">
        <v>142</v>
      </c>
      <c r="D583" s="496" t="s">
        <v>1197</v>
      </c>
      <c r="E583" s="496" t="s">
        <v>1197</v>
      </c>
      <c r="F583" s="496" t="s">
        <v>1198</v>
      </c>
      <c r="G583" s="496" t="s">
        <v>1203</v>
      </c>
      <c r="H583" s="496" t="s">
        <v>36</v>
      </c>
      <c r="I583" s="496" t="s">
        <v>37</v>
      </c>
      <c r="J583" s="497">
        <v>100</v>
      </c>
      <c r="K583" s="496" t="s">
        <v>38</v>
      </c>
      <c r="L583" s="496" t="s">
        <v>39</v>
      </c>
      <c r="M583" s="496" t="s">
        <v>40</v>
      </c>
    </row>
    <row r="584" spans="2:13" ht="14.5" x14ac:dyDescent="0.35">
      <c r="B584" s="496" t="s">
        <v>1204</v>
      </c>
      <c r="C584" s="496" t="s">
        <v>142</v>
      </c>
      <c r="D584" s="496" t="s">
        <v>1197</v>
      </c>
      <c r="E584" s="496" t="s">
        <v>1197</v>
      </c>
      <c r="F584" s="496" t="s">
        <v>1198</v>
      </c>
      <c r="G584" s="496" t="s">
        <v>1205</v>
      </c>
      <c r="H584" s="496" t="s">
        <v>36</v>
      </c>
      <c r="I584" s="496" t="s">
        <v>37</v>
      </c>
      <c r="J584" s="497">
        <v>1</v>
      </c>
      <c r="K584" s="496" t="s">
        <v>38</v>
      </c>
      <c r="L584" s="496" t="s">
        <v>39</v>
      </c>
      <c r="M584" s="496" t="s">
        <v>40</v>
      </c>
    </row>
    <row r="585" spans="2:13" ht="14.5" x14ac:dyDescent="0.35">
      <c r="B585" s="496" t="s">
        <v>1206</v>
      </c>
      <c r="C585" s="496" t="s">
        <v>142</v>
      </c>
      <c r="D585" s="496" t="s">
        <v>1197</v>
      </c>
      <c r="E585" s="496" t="s">
        <v>1197</v>
      </c>
      <c r="F585" s="496" t="s">
        <v>1198</v>
      </c>
      <c r="G585" s="496" t="s">
        <v>1207</v>
      </c>
      <c r="H585" s="496" t="s">
        <v>36</v>
      </c>
      <c r="I585" s="496" t="s">
        <v>37</v>
      </c>
      <c r="J585" s="497">
        <v>200</v>
      </c>
      <c r="K585" s="496" t="s">
        <v>38</v>
      </c>
      <c r="L585" s="496" t="s">
        <v>39</v>
      </c>
      <c r="M585" s="496" t="s">
        <v>40</v>
      </c>
    </row>
    <row r="586" spans="2:13" ht="14.5" x14ac:dyDescent="0.35">
      <c r="B586" s="496" t="s">
        <v>1208</v>
      </c>
      <c r="C586" s="496" t="s">
        <v>142</v>
      </c>
      <c r="D586" s="496" t="s">
        <v>1197</v>
      </c>
      <c r="E586" s="496" t="s">
        <v>1197</v>
      </c>
      <c r="F586" s="496" t="s">
        <v>1198</v>
      </c>
      <c r="G586" s="496" t="s">
        <v>1209</v>
      </c>
      <c r="H586" s="496" t="s">
        <v>36</v>
      </c>
      <c r="I586" s="496" t="s">
        <v>37</v>
      </c>
      <c r="J586" s="497">
        <v>200</v>
      </c>
      <c r="K586" s="496" t="s">
        <v>38</v>
      </c>
      <c r="L586" s="496" t="s">
        <v>39</v>
      </c>
      <c r="M586" s="496" t="s">
        <v>40</v>
      </c>
    </row>
    <row r="587" spans="2:13" ht="14.5" x14ac:dyDescent="0.35">
      <c r="B587" s="496" t="s">
        <v>1210</v>
      </c>
      <c r="C587" s="496" t="s">
        <v>142</v>
      </c>
      <c r="D587" s="496" t="s">
        <v>1197</v>
      </c>
      <c r="E587" s="496" t="s">
        <v>1197</v>
      </c>
      <c r="F587" s="496" t="s">
        <v>1198</v>
      </c>
      <c r="G587" s="496" t="s">
        <v>1211</v>
      </c>
      <c r="H587" s="496" t="s">
        <v>36</v>
      </c>
      <c r="I587" s="496" t="s">
        <v>37</v>
      </c>
      <c r="J587" s="497">
        <v>200</v>
      </c>
      <c r="K587" s="496" t="s">
        <v>38</v>
      </c>
      <c r="L587" s="496" t="s">
        <v>39</v>
      </c>
      <c r="M587" s="496" t="s">
        <v>40</v>
      </c>
    </row>
    <row r="588" spans="2:13" ht="14.5" x14ac:dyDescent="0.35">
      <c r="B588" s="496" t="s">
        <v>1212</v>
      </c>
      <c r="C588" s="496" t="s">
        <v>142</v>
      </c>
      <c r="D588" s="496" t="s">
        <v>1197</v>
      </c>
      <c r="E588" s="496" t="s">
        <v>1197</v>
      </c>
      <c r="F588" s="496" t="s">
        <v>1198</v>
      </c>
      <c r="G588" s="496" t="s">
        <v>1213</v>
      </c>
      <c r="H588" s="496" t="s">
        <v>36</v>
      </c>
      <c r="I588" s="496" t="s">
        <v>37</v>
      </c>
      <c r="J588" s="497">
        <v>1</v>
      </c>
      <c r="K588" s="496" t="s">
        <v>38</v>
      </c>
      <c r="L588" s="496" t="s">
        <v>39</v>
      </c>
      <c r="M588" s="496" t="s">
        <v>40</v>
      </c>
    </row>
    <row r="589" spans="2:13" ht="14.5" x14ac:dyDescent="0.35">
      <c r="B589" s="496" t="s">
        <v>1214</v>
      </c>
      <c r="C589" s="496" t="s">
        <v>142</v>
      </c>
      <c r="D589" s="496" t="s">
        <v>1197</v>
      </c>
      <c r="E589" s="496" t="s">
        <v>1197</v>
      </c>
      <c r="F589" s="496" t="s">
        <v>1198</v>
      </c>
      <c r="G589" s="496" t="s">
        <v>1215</v>
      </c>
      <c r="H589" s="496" t="s">
        <v>36</v>
      </c>
      <c r="I589" s="496" t="s">
        <v>37</v>
      </c>
      <c r="J589" s="497">
        <v>250</v>
      </c>
      <c r="K589" s="496" t="s">
        <v>38</v>
      </c>
      <c r="L589" s="496" t="s">
        <v>39</v>
      </c>
      <c r="M589" s="496" t="s">
        <v>40</v>
      </c>
    </row>
    <row r="590" spans="2:13" ht="14.5" x14ac:dyDescent="0.35">
      <c r="B590" s="496" t="s">
        <v>1216</v>
      </c>
      <c r="C590" s="496" t="s">
        <v>142</v>
      </c>
      <c r="D590" s="496" t="s">
        <v>1197</v>
      </c>
      <c r="E590" s="496" t="s">
        <v>1197</v>
      </c>
      <c r="F590" s="496" t="s">
        <v>1217</v>
      </c>
      <c r="G590" s="496" t="s">
        <v>1218</v>
      </c>
      <c r="H590" s="496" t="s">
        <v>36</v>
      </c>
      <c r="I590" s="496" t="s">
        <v>37</v>
      </c>
      <c r="J590" s="497">
        <v>700</v>
      </c>
      <c r="K590" s="496" t="s">
        <v>38</v>
      </c>
      <c r="L590" s="496" t="s">
        <v>39</v>
      </c>
      <c r="M590" s="496" t="s">
        <v>40</v>
      </c>
    </row>
    <row r="591" spans="2:13" ht="14.5" x14ac:dyDescent="0.35">
      <c r="B591" s="496" t="s">
        <v>1219</v>
      </c>
      <c r="C591" s="496" t="s">
        <v>142</v>
      </c>
      <c r="D591" s="496" t="s">
        <v>1197</v>
      </c>
      <c r="E591" s="496" t="s">
        <v>1197</v>
      </c>
      <c r="F591" s="496" t="s">
        <v>1217</v>
      </c>
      <c r="G591" s="496" t="s">
        <v>1220</v>
      </c>
      <c r="H591" s="496" t="s">
        <v>36</v>
      </c>
      <c r="I591" s="496" t="s">
        <v>37</v>
      </c>
      <c r="J591" s="497">
        <v>500</v>
      </c>
      <c r="K591" s="496" t="s">
        <v>38</v>
      </c>
      <c r="L591" s="496" t="s">
        <v>39</v>
      </c>
      <c r="M591" s="496" t="s">
        <v>40</v>
      </c>
    </row>
    <row r="592" spans="2:13" ht="14.5" x14ac:dyDescent="0.35">
      <c r="B592" s="496" t="s">
        <v>1221</v>
      </c>
      <c r="C592" s="496" t="s">
        <v>142</v>
      </c>
      <c r="D592" s="496" t="s">
        <v>1197</v>
      </c>
      <c r="E592" s="496" t="s">
        <v>1197</v>
      </c>
      <c r="F592" s="496" t="s">
        <v>1217</v>
      </c>
      <c r="G592" s="496" t="s">
        <v>1222</v>
      </c>
      <c r="H592" s="496" t="s">
        <v>36</v>
      </c>
      <c r="I592" s="496" t="s">
        <v>37</v>
      </c>
      <c r="J592" s="497">
        <v>300</v>
      </c>
      <c r="K592" s="496" t="s">
        <v>38</v>
      </c>
      <c r="L592" s="496" t="s">
        <v>39</v>
      </c>
      <c r="M592" s="496" t="s">
        <v>40</v>
      </c>
    </row>
    <row r="593" spans="2:13" ht="14.5" x14ac:dyDescent="0.35">
      <c r="B593" s="496" t="s">
        <v>1223</v>
      </c>
      <c r="C593" s="496" t="s">
        <v>142</v>
      </c>
      <c r="D593" s="496" t="s">
        <v>1197</v>
      </c>
      <c r="E593" s="496" t="s">
        <v>1197</v>
      </c>
      <c r="F593" s="496" t="s">
        <v>1217</v>
      </c>
      <c r="G593" s="496" t="s">
        <v>1224</v>
      </c>
      <c r="H593" s="496" t="s">
        <v>36</v>
      </c>
      <c r="I593" s="496" t="s">
        <v>37</v>
      </c>
      <c r="J593" s="497">
        <v>500</v>
      </c>
      <c r="K593" s="496" t="s">
        <v>38</v>
      </c>
      <c r="L593" s="496" t="s">
        <v>39</v>
      </c>
      <c r="M593" s="496" t="s">
        <v>40</v>
      </c>
    </row>
    <row r="594" spans="2:13" ht="14.5" x14ac:dyDescent="0.35">
      <c r="B594" s="496" t="s">
        <v>1225</v>
      </c>
      <c r="C594" s="496" t="s">
        <v>142</v>
      </c>
      <c r="D594" s="496" t="s">
        <v>1197</v>
      </c>
      <c r="E594" s="496" t="s">
        <v>1197</v>
      </c>
      <c r="F594" s="496" t="s">
        <v>1217</v>
      </c>
      <c r="G594" s="496" t="s">
        <v>1226</v>
      </c>
      <c r="H594" s="496" t="s">
        <v>36</v>
      </c>
      <c r="I594" s="496" t="s">
        <v>37</v>
      </c>
      <c r="J594" s="497">
        <v>500</v>
      </c>
      <c r="K594" s="496" t="s">
        <v>38</v>
      </c>
      <c r="L594" s="496" t="s">
        <v>39</v>
      </c>
      <c r="M594" s="496" t="s">
        <v>40</v>
      </c>
    </row>
    <row r="595" spans="2:13" ht="14.5" x14ac:dyDescent="0.35">
      <c r="B595" s="496" t="s">
        <v>1227</v>
      </c>
      <c r="C595" s="496" t="s">
        <v>142</v>
      </c>
      <c r="D595" s="496" t="s">
        <v>1197</v>
      </c>
      <c r="E595" s="496" t="s">
        <v>1197</v>
      </c>
      <c r="F595" s="496" t="s">
        <v>1217</v>
      </c>
      <c r="G595" s="496" t="s">
        <v>1228</v>
      </c>
      <c r="H595" s="496" t="s">
        <v>36</v>
      </c>
      <c r="I595" s="496" t="s">
        <v>37</v>
      </c>
      <c r="J595" s="497">
        <v>300</v>
      </c>
      <c r="K595" s="496" t="s">
        <v>38</v>
      </c>
      <c r="L595" s="496" t="s">
        <v>39</v>
      </c>
      <c r="M595" s="496" t="s">
        <v>40</v>
      </c>
    </row>
    <row r="596" spans="2:13" ht="14.5" x14ac:dyDescent="0.35">
      <c r="B596" s="496" t="s">
        <v>1229</v>
      </c>
      <c r="C596" s="496" t="s">
        <v>142</v>
      </c>
      <c r="D596" s="496" t="s">
        <v>1197</v>
      </c>
      <c r="E596" s="496" t="s">
        <v>1197</v>
      </c>
      <c r="F596" s="496" t="s">
        <v>1217</v>
      </c>
      <c r="G596" s="496" t="s">
        <v>1230</v>
      </c>
      <c r="H596" s="496" t="s">
        <v>36</v>
      </c>
      <c r="I596" s="496" t="s">
        <v>37</v>
      </c>
      <c r="J596" s="497">
        <v>700</v>
      </c>
      <c r="K596" s="496" t="s">
        <v>38</v>
      </c>
      <c r="L596" s="496" t="s">
        <v>39</v>
      </c>
      <c r="M596" s="496" t="s">
        <v>40</v>
      </c>
    </row>
    <row r="597" spans="2:13" ht="14.5" x14ac:dyDescent="0.35">
      <c r="B597" s="496" t="s">
        <v>1231</v>
      </c>
      <c r="C597" s="496" t="s">
        <v>142</v>
      </c>
      <c r="D597" s="496" t="s">
        <v>1197</v>
      </c>
      <c r="E597" s="496" t="s">
        <v>1197</v>
      </c>
      <c r="F597" s="496" t="s">
        <v>1217</v>
      </c>
      <c r="G597" s="496" t="s">
        <v>1232</v>
      </c>
      <c r="H597" s="496" t="s">
        <v>36</v>
      </c>
      <c r="I597" s="496" t="s">
        <v>37</v>
      </c>
      <c r="J597" s="497">
        <v>500</v>
      </c>
      <c r="K597" s="496" t="s">
        <v>38</v>
      </c>
      <c r="L597" s="496" t="s">
        <v>39</v>
      </c>
      <c r="M597" s="496" t="s">
        <v>40</v>
      </c>
    </row>
    <row r="598" spans="2:13" ht="14.5" x14ac:dyDescent="0.35">
      <c r="B598" s="496" t="s">
        <v>1233</v>
      </c>
      <c r="C598" s="496" t="s">
        <v>142</v>
      </c>
      <c r="D598" s="496" t="s">
        <v>1197</v>
      </c>
      <c r="E598" s="496" t="s">
        <v>1197</v>
      </c>
      <c r="F598" s="496" t="s">
        <v>1217</v>
      </c>
      <c r="G598" s="496" t="s">
        <v>1234</v>
      </c>
      <c r="H598" s="496" t="s">
        <v>36</v>
      </c>
      <c r="I598" s="496" t="s">
        <v>37</v>
      </c>
      <c r="J598" s="497">
        <v>500</v>
      </c>
      <c r="K598" s="496" t="s">
        <v>38</v>
      </c>
      <c r="L598" s="496" t="s">
        <v>39</v>
      </c>
      <c r="M598" s="496" t="s">
        <v>40</v>
      </c>
    </row>
    <row r="599" spans="2:13" ht="14.5" x14ac:dyDescent="0.35">
      <c r="B599" s="496" t="s">
        <v>1235</v>
      </c>
      <c r="C599" s="496" t="s">
        <v>142</v>
      </c>
      <c r="D599" s="496" t="s">
        <v>1197</v>
      </c>
      <c r="E599" s="496" t="s">
        <v>1197</v>
      </c>
      <c r="F599" s="496" t="s">
        <v>1217</v>
      </c>
      <c r="G599" s="496" t="s">
        <v>1236</v>
      </c>
      <c r="H599" s="496" t="s">
        <v>36</v>
      </c>
      <c r="I599" s="496" t="s">
        <v>37</v>
      </c>
      <c r="J599" s="497">
        <v>500</v>
      </c>
      <c r="K599" s="496" t="s">
        <v>38</v>
      </c>
      <c r="L599" s="496" t="s">
        <v>39</v>
      </c>
      <c r="M599" s="496" t="s">
        <v>40</v>
      </c>
    </row>
    <row r="600" spans="2:13" ht="14.5" x14ac:dyDescent="0.35">
      <c r="B600" s="496" t="s">
        <v>1237</v>
      </c>
      <c r="C600" s="496" t="s">
        <v>142</v>
      </c>
      <c r="D600" s="496" t="s">
        <v>1197</v>
      </c>
      <c r="E600" s="496" t="s">
        <v>1197</v>
      </c>
      <c r="F600" s="496" t="s">
        <v>1217</v>
      </c>
      <c r="G600" s="496" t="s">
        <v>1238</v>
      </c>
      <c r="H600" s="496" t="s">
        <v>36</v>
      </c>
      <c r="I600" s="496" t="s">
        <v>37</v>
      </c>
      <c r="J600" s="497">
        <v>300</v>
      </c>
      <c r="K600" s="496" t="s">
        <v>38</v>
      </c>
      <c r="L600" s="496" t="s">
        <v>39</v>
      </c>
      <c r="M600" s="496" t="s">
        <v>40</v>
      </c>
    </row>
    <row r="601" spans="2:13" ht="14.5" x14ac:dyDescent="0.35">
      <c r="B601" s="496" t="s">
        <v>1239</v>
      </c>
      <c r="C601" s="496" t="s">
        <v>142</v>
      </c>
      <c r="D601" s="496" t="s">
        <v>1197</v>
      </c>
      <c r="E601" s="496" t="s">
        <v>1197</v>
      </c>
      <c r="F601" s="496" t="s">
        <v>1217</v>
      </c>
      <c r="G601" s="496" t="s">
        <v>1240</v>
      </c>
      <c r="H601" s="496" t="s">
        <v>36</v>
      </c>
      <c r="I601" s="496" t="s">
        <v>37</v>
      </c>
      <c r="J601" s="497">
        <v>300</v>
      </c>
      <c r="K601" s="496" t="s">
        <v>38</v>
      </c>
      <c r="L601" s="496" t="s">
        <v>39</v>
      </c>
      <c r="M601" s="496" t="s">
        <v>40</v>
      </c>
    </row>
    <row r="602" spans="2:13" ht="14.5" x14ac:dyDescent="0.35">
      <c r="B602" s="496" t="s">
        <v>1241</v>
      </c>
      <c r="C602" s="496" t="s">
        <v>142</v>
      </c>
      <c r="D602" s="496" t="s">
        <v>1197</v>
      </c>
      <c r="E602" s="496" t="s">
        <v>1197</v>
      </c>
      <c r="F602" s="496" t="s">
        <v>1217</v>
      </c>
      <c r="G602" s="496" t="s">
        <v>1242</v>
      </c>
      <c r="H602" s="496" t="s">
        <v>36</v>
      </c>
      <c r="I602" s="496" t="s">
        <v>37</v>
      </c>
      <c r="J602" s="497">
        <v>300</v>
      </c>
      <c r="K602" s="496" t="s">
        <v>38</v>
      </c>
      <c r="L602" s="496" t="s">
        <v>39</v>
      </c>
      <c r="M602" s="496" t="s">
        <v>40</v>
      </c>
    </row>
    <row r="603" spans="2:13" ht="14.5" x14ac:dyDescent="0.35">
      <c r="B603" s="496" t="s">
        <v>1243</v>
      </c>
      <c r="C603" s="496" t="s">
        <v>142</v>
      </c>
      <c r="D603" s="496" t="s">
        <v>1197</v>
      </c>
      <c r="E603" s="496" t="s">
        <v>1197</v>
      </c>
      <c r="F603" s="496" t="s">
        <v>1217</v>
      </c>
      <c r="G603" s="496" t="s">
        <v>1244</v>
      </c>
      <c r="H603" s="496" t="s">
        <v>36</v>
      </c>
      <c r="I603" s="496" t="s">
        <v>37</v>
      </c>
      <c r="J603" s="497">
        <v>300</v>
      </c>
      <c r="K603" s="496" t="s">
        <v>38</v>
      </c>
      <c r="L603" s="496" t="s">
        <v>39</v>
      </c>
      <c r="M603" s="496" t="s">
        <v>40</v>
      </c>
    </row>
    <row r="604" spans="2:13" ht="14.5" x14ac:dyDescent="0.35">
      <c r="B604" s="496" t="s">
        <v>1245</v>
      </c>
      <c r="C604" s="496" t="s">
        <v>142</v>
      </c>
      <c r="D604" s="496" t="s">
        <v>1197</v>
      </c>
      <c r="E604" s="496" t="s">
        <v>1197</v>
      </c>
      <c r="F604" s="496" t="s">
        <v>1217</v>
      </c>
      <c r="G604" s="496" t="s">
        <v>1246</v>
      </c>
      <c r="H604" s="496" t="s">
        <v>36</v>
      </c>
      <c r="I604" s="496" t="s">
        <v>37</v>
      </c>
      <c r="J604" s="497">
        <v>100</v>
      </c>
      <c r="K604" s="496" t="s">
        <v>38</v>
      </c>
      <c r="L604" s="496" t="s">
        <v>39</v>
      </c>
      <c r="M604" s="496" t="s">
        <v>40</v>
      </c>
    </row>
    <row r="605" spans="2:13" ht="14.5" x14ac:dyDescent="0.35">
      <c r="B605" s="496" t="s">
        <v>1247</v>
      </c>
      <c r="C605" s="496" t="s">
        <v>142</v>
      </c>
      <c r="D605" s="496" t="s">
        <v>1197</v>
      </c>
      <c r="E605" s="496" t="s">
        <v>1197</v>
      </c>
      <c r="F605" s="496" t="s">
        <v>1217</v>
      </c>
      <c r="G605" s="496" t="s">
        <v>1248</v>
      </c>
      <c r="H605" s="496" t="s">
        <v>36</v>
      </c>
      <c r="I605" s="496" t="s">
        <v>37</v>
      </c>
      <c r="J605" s="497">
        <v>300</v>
      </c>
      <c r="K605" s="496" t="s">
        <v>38</v>
      </c>
      <c r="L605" s="496" t="s">
        <v>39</v>
      </c>
      <c r="M605" s="496" t="s">
        <v>40</v>
      </c>
    </row>
    <row r="606" spans="2:13" ht="14.5" x14ac:dyDescent="0.35">
      <c r="B606" s="496" t="s">
        <v>1249</v>
      </c>
      <c r="C606" s="496" t="s">
        <v>142</v>
      </c>
      <c r="D606" s="496" t="s">
        <v>1197</v>
      </c>
      <c r="E606" s="496" t="s">
        <v>1197</v>
      </c>
      <c r="F606" s="496" t="s">
        <v>1217</v>
      </c>
      <c r="G606" s="496" t="s">
        <v>1250</v>
      </c>
      <c r="H606" s="496" t="s">
        <v>36</v>
      </c>
      <c r="I606" s="496" t="s">
        <v>37</v>
      </c>
      <c r="J606" s="497">
        <v>300</v>
      </c>
      <c r="K606" s="496" t="s">
        <v>38</v>
      </c>
      <c r="L606" s="496" t="s">
        <v>39</v>
      </c>
      <c r="M606" s="496" t="s">
        <v>40</v>
      </c>
    </row>
    <row r="607" spans="2:13" ht="14.5" x14ac:dyDescent="0.35">
      <c r="B607" s="496" t="s">
        <v>1251</v>
      </c>
      <c r="C607" s="496" t="s">
        <v>142</v>
      </c>
      <c r="D607" s="496" t="s">
        <v>1197</v>
      </c>
      <c r="E607" s="496" t="s">
        <v>1197</v>
      </c>
      <c r="F607" s="496" t="s">
        <v>1217</v>
      </c>
      <c r="G607" s="496" t="s">
        <v>1252</v>
      </c>
      <c r="H607" s="496" t="s">
        <v>36</v>
      </c>
      <c r="I607" s="496" t="s">
        <v>37</v>
      </c>
      <c r="J607" s="497">
        <v>300</v>
      </c>
      <c r="K607" s="496" t="s">
        <v>38</v>
      </c>
      <c r="L607" s="496" t="s">
        <v>39</v>
      </c>
      <c r="M607" s="496" t="s">
        <v>40</v>
      </c>
    </row>
    <row r="608" spans="2:13" ht="14.5" x14ac:dyDescent="0.35">
      <c r="B608" s="496" t="s">
        <v>1253</v>
      </c>
      <c r="C608" s="496" t="s">
        <v>142</v>
      </c>
      <c r="D608" s="496" t="s">
        <v>1197</v>
      </c>
      <c r="E608" s="496" t="s">
        <v>1197</v>
      </c>
      <c r="F608" s="496" t="s">
        <v>1217</v>
      </c>
      <c r="G608" s="496" t="s">
        <v>1254</v>
      </c>
      <c r="H608" s="496" t="s">
        <v>36</v>
      </c>
      <c r="I608" s="496" t="s">
        <v>37</v>
      </c>
      <c r="J608" s="497">
        <v>500</v>
      </c>
      <c r="K608" s="496" t="s">
        <v>38</v>
      </c>
      <c r="L608" s="496" t="s">
        <v>39</v>
      </c>
      <c r="M608" s="496" t="s">
        <v>40</v>
      </c>
    </row>
    <row r="609" spans="2:13" ht="14.5" x14ac:dyDescent="0.35">
      <c r="B609" s="496" t="s">
        <v>1255</v>
      </c>
      <c r="C609" s="496" t="s">
        <v>142</v>
      </c>
      <c r="D609" s="496" t="s">
        <v>1197</v>
      </c>
      <c r="E609" s="496" t="s">
        <v>1197</v>
      </c>
      <c r="F609" s="496" t="s">
        <v>1217</v>
      </c>
      <c r="G609" s="496" t="s">
        <v>1256</v>
      </c>
      <c r="H609" s="496" t="s">
        <v>36</v>
      </c>
      <c r="I609" s="496" t="s">
        <v>37</v>
      </c>
      <c r="J609" s="497">
        <v>400</v>
      </c>
      <c r="K609" s="496" t="s">
        <v>38</v>
      </c>
      <c r="L609" s="496" t="s">
        <v>39</v>
      </c>
      <c r="M609" s="496" t="s">
        <v>40</v>
      </c>
    </row>
    <row r="610" spans="2:13" ht="14.5" x14ac:dyDescent="0.35">
      <c r="B610" s="496" t="s">
        <v>1257</v>
      </c>
      <c r="C610" s="496" t="s">
        <v>142</v>
      </c>
      <c r="D610" s="496" t="s">
        <v>1197</v>
      </c>
      <c r="E610" s="496" t="s">
        <v>1197</v>
      </c>
      <c r="F610" s="496" t="s">
        <v>1198</v>
      </c>
      <c r="G610" s="496" t="s">
        <v>1258</v>
      </c>
      <c r="H610" s="496" t="s">
        <v>36</v>
      </c>
      <c r="I610" s="496" t="s">
        <v>37</v>
      </c>
      <c r="J610" s="497">
        <v>10</v>
      </c>
      <c r="K610" s="496" t="s">
        <v>38</v>
      </c>
      <c r="L610" s="496" t="s">
        <v>39</v>
      </c>
      <c r="M610" s="496" t="s">
        <v>40</v>
      </c>
    </row>
    <row r="611" spans="2:13" ht="14.5" x14ac:dyDescent="0.35">
      <c r="B611" s="496" t="s">
        <v>1259</v>
      </c>
      <c r="C611" s="496" t="s">
        <v>142</v>
      </c>
      <c r="D611" s="496" t="s">
        <v>1197</v>
      </c>
      <c r="E611" s="496" t="s">
        <v>1197</v>
      </c>
      <c r="F611" s="496" t="s">
        <v>1198</v>
      </c>
      <c r="G611" s="496" t="s">
        <v>1260</v>
      </c>
      <c r="H611" s="496" t="s">
        <v>36</v>
      </c>
      <c r="I611" s="496" t="s">
        <v>37</v>
      </c>
      <c r="J611" s="497">
        <v>200</v>
      </c>
      <c r="K611" s="496" t="s">
        <v>38</v>
      </c>
      <c r="L611" s="496" t="s">
        <v>39</v>
      </c>
      <c r="M611" s="496" t="s">
        <v>40</v>
      </c>
    </row>
    <row r="612" spans="2:13" ht="14.5" x14ac:dyDescent="0.35">
      <c r="B612" s="496" t="s">
        <v>1261</v>
      </c>
      <c r="C612" s="496" t="s">
        <v>142</v>
      </c>
      <c r="D612" s="496" t="s">
        <v>1197</v>
      </c>
      <c r="E612" s="496" t="s">
        <v>1197</v>
      </c>
      <c r="F612" s="496" t="s">
        <v>1198</v>
      </c>
      <c r="G612" s="496" t="s">
        <v>1262</v>
      </c>
      <c r="H612" s="496" t="s">
        <v>36</v>
      </c>
      <c r="I612" s="496" t="s">
        <v>37</v>
      </c>
      <c r="J612" s="497">
        <v>10</v>
      </c>
      <c r="K612" s="496" t="s">
        <v>38</v>
      </c>
      <c r="L612" s="496" t="s">
        <v>39</v>
      </c>
      <c r="M612" s="496" t="s">
        <v>40</v>
      </c>
    </row>
    <row r="613" spans="2:13" ht="14.5" x14ac:dyDescent="0.35">
      <c r="B613" s="496" t="s">
        <v>1263</v>
      </c>
      <c r="C613" s="496" t="s">
        <v>142</v>
      </c>
      <c r="D613" s="496" t="s">
        <v>1197</v>
      </c>
      <c r="E613" s="496" t="s">
        <v>1197</v>
      </c>
      <c r="F613" s="496" t="s">
        <v>1198</v>
      </c>
      <c r="G613" s="496" t="s">
        <v>1264</v>
      </c>
      <c r="H613" s="496" t="s">
        <v>36</v>
      </c>
      <c r="I613" s="496" t="s">
        <v>37</v>
      </c>
      <c r="J613" s="497">
        <v>300</v>
      </c>
      <c r="K613" s="496" t="s">
        <v>38</v>
      </c>
      <c r="L613" s="496" t="s">
        <v>39</v>
      </c>
      <c r="M613" s="496" t="s">
        <v>40</v>
      </c>
    </row>
    <row r="614" spans="2:13" ht="14.5" x14ac:dyDescent="0.35">
      <c r="B614" s="496" t="s">
        <v>1265</v>
      </c>
      <c r="C614" s="496" t="s">
        <v>142</v>
      </c>
      <c r="D614" s="496" t="s">
        <v>1197</v>
      </c>
      <c r="E614" s="496" t="s">
        <v>1197</v>
      </c>
      <c r="F614" s="496" t="s">
        <v>1198</v>
      </c>
      <c r="G614" s="496" t="s">
        <v>1266</v>
      </c>
      <c r="H614" s="496" t="s">
        <v>36</v>
      </c>
      <c r="I614" s="496" t="s">
        <v>37</v>
      </c>
      <c r="J614" s="497">
        <v>250</v>
      </c>
      <c r="K614" s="496" t="s">
        <v>38</v>
      </c>
      <c r="L614" s="496" t="s">
        <v>39</v>
      </c>
      <c r="M614" s="496" t="s">
        <v>40</v>
      </c>
    </row>
    <row r="615" spans="2:13" ht="14.5" x14ac:dyDescent="0.35">
      <c r="B615" s="496" t="s">
        <v>1267</v>
      </c>
      <c r="C615" s="496" t="s">
        <v>142</v>
      </c>
      <c r="D615" s="496" t="s">
        <v>1197</v>
      </c>
      <c r="E615" s="496" t="s">
        <v>1197</v>
      </c>
      <c r="F615" s="496" t="s">
        <v>1198</v>
      </c>
      <c r="G615" s="496" t="s">
        <v>1268</v>
      </c>
      <c r="H615" s="496" t="s">
        <v>36</v>
      </c>
      <c r="I615" s="496" t="s">
        <v>37</v>
      </c>
      <c r="J615" s="497">
        <v>300</v>
      </c>
      <c r="K615" s="496" t="s">
        <v>38</v>
      </c>
      <c r="L615" s="496" t="s">
        <v>39</v>
      </c>
      <c r="M615" s="496" t="s">
        <v>40</v>
      </c>
    </row>
    <row r="616" spans="2:13" ht="14.5" x14ac:dyDescent="0.35">
      <c r="B616" s="496" t="s">
        <v>1269</v>
      </c>
      <c r="C616" s="496" t="s">
        <v>142</v>
      </c>
      <c r="D616" s="496" t="s">
        <v>1197</v>
      </c>
      <c r="E616" s="496" t="s">
        <v>1197</v>
      </c>
      <c r="F616" s="496" t="s">
        <v>1198</v>
      </c>
      <c r="G616" s="496" t="s">
        <v>1270</v>
      </c>
      <c r="H616" s="496" t="s">
        <v>36</v>
      </c>
      <c r="I616" s="496" t="s">
        <v>37</v>
      </c>
      <c r="J616" s="497">
        <v>300</v>
      </c>
      <c r="K616" s="496" t="s">
        <v>38</v>
      </c>
      <c r="L616" s="496" t="s">
        <v>39</v>
      </c>
      <c r="M616" s="496" t="s">
        <v>40</v>
      </c>
    </row>
    <row r="617" spans="2:13" ht="14.5" x14ac:dyDescent="0.35">
      <c r="B617" s="496" t="s">
        <v>1271</v>
      </c>
      <c r="C617" s="496" t="s">
        <v>142</v>
      </c>
      <c r="D617" s="496" t="s">
        <v>1197</v>
      </c>
      <c r="E617" s="496" t="s">
        <v>1197</v>
      </c>
      <c r="F617" s="496" t="s">
        <v>1198</v>
      </c>
      <c r="G617" s="496" t="s">
        <v>1272</v>
      </c>
      <c r="H617" s="496" t="s">
        <v>36</v>
      </c>
      <c r="I617" s="496" t="s">
        <v>37</v>
      </c>
      <c r="J617" s="497">
        <v>600</v>
      </c>
      <c r="K617" s="496" t="s">
        <v>38</v>
      </c>
      <c r="L617" s="496" t="s">
        <v>39</v>
      </c>
      <c r="M617" s="496" t="s">
        <v>40</v>
      </c>
    </row>
    <row r="618" spans="2:13" ht="14.5" x14ac:dyDescent="0.35">
      <c r="B618" s="496" t="s">
        <v>1273</v>
      </c>
      <c r="C618" s="496" t="s">
        <v>142</v>
      </c>
      <c r="D618" s="496" t="s">
        <v>1197</v>
      </c>
      <c r="E618" s="496" t="s">
        <v>1197</v>
      </c>
      <c r="F618" s="496" t="s">
        <v>1198</v>
      </c>
      <c r="G618" s="496" t="s">
        <v>1274</v>
      </c>
      <c r="H618" s="496" t="s">
        <v>36</v>
      </c>
      <c r="I618" s="496" t="s">
        <v>37</v>
      </c>
      <c r="J618" s="497">
        <v>500</v>
      </c>
      <c r="K618" s="496" t="s">
        <v>38</v>
      </c>
      <c r="L618" s="496" t="s">
        <v>39</v>
      </c>
      <c r="M618" s="496" t="s">
        <v>40</v>
      </c>
    </row>
    <row r="619" spans="2:13" ht="14.5" x14ac:dyDescent="0.35">
      <c r="B619" s="496" t="s">
        <v>1275</v>
      </c>
      <c r="C619" s="496" t="s">
        <v>142</v>
      </c>
      <c r="D619" s="496" t="s">
        <v>1197</v>
      </c>
      <c r="E619" s="496" t="s">
        <v>1197</v>
      </c>
      <c r="F619" s="496" t="s">
        <v>1198</v>
      </c>
      <c r="G619" s="496" t="s">
        <v>1276</v>
      </c>
      <c r="H619" s="496" t="s">
        <v>36</v>
      </c>
      <c r="I619" s="496" t="s">
        <v>37</v>
      </c>
      <c r="J619" s="497">
        <v>200</v>
      </c>
      <c r="K619" s="496" t="s">
        <v>38</v>
      </c>
      <c r="L619" s="496" t="s">
        <v>39</v>
      </c>
      <c r="M619" s="496" t="s">
        <v>40</v>
      </c>
    </row>
    <row r="620" spans="2:13" ht="14.5" x14ac:dyDescent="0.35">
      <c r="B620" s="496" t="s">
        <v>1277</v>
      </c>
      <c r="C620" s="496" t="s">
        <v>142</v>
      </c>
      <c r="D620" s="496" t="s">
        <v>1197</v>
      </c>
      <c r="E620" s="496" t="s">
        <v>1197</v>
      </c>
      <c r="F620" s="496" t="s">
        <v>1198</v>
      </c>
      <c r="G620" s="496" t="s">
        <v>1278</v>
      </c>
      <c r="H620" s="496" t="s">
        <v>36</v>
      </c>
      <c r="I620" s="496" t="s">
        <v>37</v>
      </c>
      <c r="J620" s="497">
        <v>300</v>
      </c>
      <c r="K620" s="496" t="s">
        <v>38</v>
      </c>
      <c r="L620" s="496" t="s">
        <v>39</v>
      </c>
      <c r="M620" s="496" t="s">
        <v>40</v>
      </c>
    </row>
    <row r="621" spans="2:13" ht="14.5" x14ac:dyDescent="0.35">
      <c r="B621" s="496" t="s">
        <v>1279</v>
      </c>
      <c r="C621" s="496" t="s">
        <v>142</v>
      </c>
      <c r="D621" s="496" t="s">
        <v>1197</v>
      </c>
      <c r="E621" s="496" t="s">
        <v>1197</v>
      </c>
      <c r="F621" s="496" t="s">
        <v>1198</v>
      </c>
      <c r="G621" s="496" t="s">
        <v>1280</v>
      </c>
      <c r="H621" s="496" t="s">
        <v>36</v>
      </c>
      <c r="I621" s="496" t="s">
        <v>37</v>
      </c>
      <c r="J621" s="497">
        <v>10</v>
      </c>
      <c r="K621" s="496" t="s">
        <v>38</v>
      </c>
      <c r="L621" s="496" t="s">
        <v>39</v>
      </c>
      <c r="M621" s="496" t="s">
        <v>40</v>
      </c>
    </row>
    <row r="622" spans="2:13" ht="14.5" x14ac:dyDescent="0.35">
      <c r="B622" s="496" t="s">
        <v>1281</v>
      </c>
      <c r="C622" s="496" t="s">
        <v>142</v>
      </c>
      <c r="D622" s="496" t="s">
        <v>1197</v>
      </c>
      <c r="E622" s="496" t="s">
        <v>1197</v>
      </c>
      <c r="F622" s="496" t="s">
        <v>1198</v>
      </c>
      <c r="G622" s="496" t="s">
        <v>1282</v>
      </c>
      <c r="H622" s="496" t="s">
        <v>36</v>
      </c>
      <c r="I622" s="496" t="s">
        <v>37</v>
      </c>
      <c r="J622" s="497">
        <v>10</v>
      </c>
      <c r="K622" s="496" t="s">
        <v>38</v>
      </c>
      <c r="L622" s="496" t="s">
        <v>39</v>
      </c>
      <c r="M622" s="496" t="s">
        <v>40</v>
      </c>
    </row>
    <row r="623" spans="2:13" ht="14.5" x14ac:dyDescent="0.35">
      <c r="B623" s="496" t="s">
        <v>1283</v>
      </c>
      <c r="C623" s="496" t="s">
        <v>142</v>
      </c>
      <c r="D623" s="496" t="s">
        <v>1197</v>
      </c>
      <c r="E623" s="496" t="s">
        <v>1197</v>
      </c>
      <c r="F623" s="496" t="s">
        <v>1217</v>
      </c>
      <c r="G623" s="496" t="s">
        <v>1284</v>
      </c>
      <c r="H623" s="496" t="s">
        <v>36</v>
      </c>
      <c r="I623" s="496" t="s">
        <v>37</v>
      </c>
      <c r="J623" s="497">
        <v>200</v>
      </c>
      <c r="K623" s="496" t="s">
        <v>38</v>
      </c>
      <c r="L623" s="496" t="s">
        <v>39</v>
      </c>
      <c r="M623" s="496" t="s">
        <v>40</v>
      </c>
    </row>
    <row r="624" spans="2:13" ht="14.5" x14ac:dyDescent="0.35">
      <c r="B624" s="496" t="s">
        <v>1285</v>
      </c>
      <c r="C624" s="496" t="s">
        <v>142</v>
      </c>
      <c r="D624" s="496" t="s">
        <v>1197</v>
      </c>
      <c r="E624" s="496" t="s">
        <v>1197</v>
      </c>
      <c r="F624" s="496" t="s">
        <v>1286</v>
      </c>
      <c r="G624" s="496" t="s">
        <v>1287</v>
      </c>
      <c r="H624" s="496" t="s">
        <v>36</v>
      </c>
      <c r="I624" s="496" t="s">
        <v>37</v>
      </c>
      <c r="J624" s="497">
        <v>200</v>
      </c>
      <c r="K624" s="496" t="s">
        <v>38</v>
      </c>
      <c r="L624" s="496" t="s">
        <v>39</v>
      </c>
      <c r="M624" s="496" t="s">
        <v>40</v>
      </c>
    </row>
    <row r="625" spans="2:13" ht="14.5" x14ac:dyDescent="0.35">
      <c r="B625" s="496" t="s">
        <v>1288</v>
      </c>
      <c r="C625" s="496" t="s">
        <v>142</v>
      </c>
      <c r="D625" s="496" t="s">
        <v>1197</v>
      </c>
      <c r="E625" s="496" t="s">
        <v>1197</v>
      </c>
      <c r="F625" s="496" t="s">
        <v>1286</v>
      </c>
      <c r="G625" s="496" t="s">
        <v>1289</v>
      </c>
      <c r="H625" s="496" t="s">
        <v>36</v>
      </c>
      <c r="I625" s="496" t="s">
        <v>37</v>
      </c>
      <c r="J625" s="497">
        <v>50</v>
      </c>
      <c r="K625" s="496" t="s">
        <v>38</v>
      </c>
      <c r="L625" s="496" t="s">
        <v>39</v>
      </c>
      <c r="M625" s="496" t="s">
        <v>40</v>
      </c>
    </row>
    <row r="626" spans="2:13" ht="14.5" x14ac:dyDescent="0.35">
      <c r="B626" s="496" t="s">
        <v>1290</v>
      </c>
      <c r="C626" s="496" t="s">
        <v>142</v>
      </c>
      <c r="D626" s="496" t="s">
        <v>1197</v>
      </c>
      <c r="E626" s="496" t="s">
        <v>1197</v>
      </c>
      <c r="F626" s="496" t="s">
        <v>1286</v>
      </c>
      <c r="G626" s="496" t="s">
        <v>1291</v>
      </c>
      <c r="H626" s="496" t="s">
        <v>36</v>
      </c>
      <c r="I626" s="496" t="s">
        <v>37</v>
      </c>
      <c r="J626" s="497">
        <v>25</v>
      </c>
      <c r="K626" s="496" t="s">
        <v>38</v>
      </c>
      <c r="L626" s="496" t="s">
        <v>39</v>
      </c>
      <c r="M626" s="496" t="s">
        <v>40</v>
      </c>
    </row>
    <row r="627" spans="2:13" ht="14.5" x14ac:dyDescent="0.35">
      <c r="B627" s="496" t="s">
        <v>1292</v>
      </c>
      <c r="C627" s="496" t="s">
        <v>142</v>
      </c>
      <c r="D627" s="496" t="s">
        <v>1197</v>
      </c>
      <c r="E627" s="496" t="s">
        <v>1197</v>
      </c>
      <c r="F627" s="496" t="s">
        <v>1286</v>
      </c>
      <c r="G627" s="496" t="s">
        <v>1293</v>
      </c>
      <c r="H627" s="496" t="s">
        <v>36</v>
      </c>
      <c r="I627" s="496" t="s">
        <v>37</v>
      </c>
      <c r="J627" s="497">
        <v>10</v>
      </c>
      <c r="K627" s="496" t="s">
        <v>38</v>
      </c>
      <c r="L627" s="496" t="s">
        <v>39</v>
      </c>
      <c r="M627" s="496" t="s">
        <v>40</v>
      </c>
    </row>
    <row r="628" spans="2:13" ht="14.5" x14ac:dyDescent="0.35">
      <c r="B628" s="496" t="s">
        <v>1294</v>
      </c>
      <c r="C628" s="496" t="s">
        <v>142</v>
      </c>
      <c r="D628" s="496" t="s">
        <v>1197</v>
      </c>
      <c r="E628" s="496" t="s">
        <v>1197</v>
      </c>
      <c r="F628" s="496" t="s">
        <v>1198</v>
      </c>
      <c r="G628" s="496" t="s">
        <v>1295</v>
      </c>
      <c r="H628" s="496" t="s">
        <v>36</v>
      </c>
      <c r="I628" s="496" t="s">
        <v>499</v>
      </c>
      <c r="J628" s="497">
        <v>1</v>
      </c>
      <c r="K628" s="496" t="s">
        <v>38</v>
      </c>
      <c r="L628" s="496" t="s">
        <v>39</v>
      </c>
      <c r="M628" s="496" t="s">
        <v>40</v>
      </c>
    </row>
    <row r="629" spans="2:13" ht="14.5" x14ac:dyDescent="0.35">
      <c r="B629" s="496" t="s">
        <v>1296</v>
      </c>
      <c r="C629" s="496" t="s">
        <v>142</v>
      </c>
      <c r="D629" s="496" t="s">
        <v>1197</v>
      </c>
      <c r="E629" s="496" t="s">
        <v>1197</v>
      </c>
      <c r="F629" s="496" t="s">
        <v>1198</v>
      </c>
      <c r="G629" s="496" t="s">
        <v>1297</v>
      </c>
      <c r="H629" s="496" t="s">
        <v>36</v>
      </c>
      <c r="I629" s="496" t="s">
        <v>499</v>
      </c>
      <c r="J629" s="497">
        <v>1</v>
      </c>
      <c r="K629" s="496" t="s">
        <v>38</v>
      </c>
      <c r="L629" s="496" t="s">
        <v>39</v>
      </c>
      <c r="M629" s="496" t="s">
        <v>40</v>
      </c>
    </row>
    <row r="630" spans="2:13" ht="14.5" x14ac:dyDescent="0.35">
      <c r="B630" s="496" t="s">
        <v>1298</v>
      </c>
      <c r="C630" s="496" t="s">
        <v>142</v>
      </c>
      <c r="D630" s="496" t="s">
        <v>1197</v>
      </c>
      <c r="E630" s="496" t="s">
        <v>1197</v>
      </c>
      <c r="F630" s="496" t="s">
        <v>1198</v>
      </c>
      <c r="G630" s="496" t="s">
        <v>1299</v>
      </c>
      <c r="H630" s="496" t="s">
        <v>36</v>
      </c>
      <c r="I630" s="496" t="s">
        <v>499</v>
      </c>
      <c r="J630" s="497">
        <v>1</v>
      </c>
      <c r="K630" s="496" t="s">
        <v>38</v>
      </c>
      <c r="L630" s="496" t="s">
        <v>39</v>
      </c>
      <c r="M630" s="496" t="s">
        <v>40</v>
      </c>
    </row>
    <row r="631" spans="2:13" ht="14.5" x14ac:dyDescent="0.35">
      <c r="B631" s="496" t="s">
        <v>1300</v>
      </c>
      <c r="C631" s="496" t="s">
        <v>142</v>
      </c>
      <c r="D631" s="496" t="s">
        <v>1197</v>
      </c>
      <c r="E631" s="496" t="s">
        <v>1197</v>
      </c>
      <c r="F631" s="496" t="s">
        <v>1198</v>
      </c>
      <c r="G631" s="496" t="s">
        <v>1301</v>
      </c>
      <c r="H631" s="496" t="s">
        <v>36</v>
      </c>
      <c r="I631" s="496" t="s">
        <v>499</v>
      </c>
      <c r="J631" s="497">
        <v>1</v>
      </c>
      <c r="K631" s="496" t="s">
        <v>38</v>
      </c>
      <c r="L631" s="496" t="s">
        <v>39</v>
      </c>
      <c r="M631" s="496" t="s">
        <v>40</v>
      </c>
    </row>
    <row r="632" spans="2:13" ht="14.5" x14ac:dyDescent="0.35">
      <c r="B632" s="496" t="s">
        <v>1302</v>
      </c>
      <c r="C632" s="496" t="s">
        <v>142</v>
      </c>
      <c r="D632" s="496" t="s">
        <v>1197</v>
      </c>
      <c r="E632" s="496" t="s">
        <v>1197</v>
      </c>
      <c r="F632" s="496" t="s">
        <v>1198</v>
      </c>
      <c r="G632" s="496" t="s">
        <v>1303</v>
      </c>
      <c r="H632" s="496" t="s">
        <v>36</v>
      </c>
      <c r="I632" s="496" t="s">
        <v>499</v>
      </c>
      <c r="J632" s="497">
        <v>1</v>
      </c>
      <c r="K632" s="496" t="s">
        <v>38</v>
      </c>
      <c r="L632" s="496" t="s">
        <v>39</v>
      </c>
      <c r="M632" s="496" t="s">
        <v>40</v>
      </c>
    </row>
    <row r="633" spans="2:13" ht="14.5" x14ac:dyDescent="0.35">
      <c r="B633" s="496" t="s">
        <v>1304</v>
      </c>
      <c r="C633" s="496" t="s">
        <v>142</v>
      </c>
      <c r="D633" s="496" t="s">
        <v>1197</v>
      </c>
      <c r="E633" s="496" t="s">
        <v>1197</v>
      </c>
      <c r="F633" s="496" t="s">
        <v>1286</v>
      </c>
      <c r="G633" s="496" t="s">
        <v>1305</v>
      </c>
      <c r="H633" s="496" t="s">
        <v>36</v>
      </c>
      <c r="I633" s="496" t="s">
        <v>499</v>
      </c>
      <c r="J633" s="497">
        <v>150</v>
      </c>
      <c r="K633" s="496" t="s">
        <v>38</v>
      </c>
      <c r="L633" s="496" t="s">
        <v>39</v>
      </c>
      <c r="M633" s="496" t="s">
        <v>40</v>
      </c>
    </row>
    <row r="634" spans="2:13" ht="14.5" x14ac:dyDescent="0.35">
      <c r="B634" s="496" t="s">
        <v>1306</v>
      </c>
      <c r="C634" s="496" t="s">
        <v>142</v>
      </c>
      <c r="D634" s="496" t="s">
        <v>1197</v>
      </c>
      <c r="E634" s="496" t="s">
        <v>1197</v>
      </c>
      <c r="F634" s="496" t="s">
        <v>1198</v>
      </c>
      <c r="G634" s="496" t="s">
        <v>1307</v>
      </c>
      <c r="H634" s="496" t="s">
        <v>36</v>
      </c>
      <c r="I634" s="496" t="s">
        <v>510</v>
      </c>
      <c r="J634" s="497">
        <v>1</v>
      </c>
      <c r="K634" s="496" t="s">
        <v>38</v>
      </c>
      <c r="L634" s="496" t="s">
        <v>39</v>
      </c>
      <c r="M634" s="496" t="s">
        <v>40</v>
      </c>
    </row>
    <row r="635" spans="2:13" ht="14.5" x14ac:dyDescent="0.35">
      <c r="B635" s="496" t="s">
        <v>1308</v>
      </c>
      <c r="C635" s="496" t="s">
        <v>142</v>
      </c>
      <c r="D635" s="496" t="s">
        <v>1197</v>
      </c>
      <c r="E635" s="496" t="s">
        <v>1197</v>
      </c>
      <c r="F635" s="496" t="s">
        <v>1198</v>
      </c>
      <c r="G635" s="496" t="s">
        <v>1309</v>
      </c>
      <c r="H635" s="496" t="s">
        <v>36</v>
      </c>
      <c r="I635" s="496" t="s">
        <v>510</v>
      </c>
      <c r="J635" s="497">
        <v>1</v>
      </c>
      <c r="K635" s="496" t="s">
        <v>38</v>
      </c>
      <c r="L635" s="496" t="s">
        <v>39</v>
      </c>
      <c r="M635" s="496" t="s">
        <v>40</v>
      </c>
    </row>
    <row r="636" spans="2:13" ht="14.5" x14ac:dyDescent="0.35">
      <c r="B636" s="496" t="s">
        <v>1310</v>
      </c>
      <c r="C636" s="496" t="s">
        <v>142</v>
      </c>
      <c r="D636" s="496" t="s">
        <v>1197</v>
      </c>
      <c r="E636" s="496" t="s">
        <v>1197</v>
      </c>
      <c r="F636" s="496" t="s">
        <v>1198</v>
      </c>
      <c r="G636" s="496" t="s">
        <v>1311</v>
      </c>
      <c r="H636" s="496" t="s">
        <v>36</v>
      </c>
      <c r="I636" s="496" t="s">
        <v>510</v>
      </c>
      <c r="J636" s="497">
        <v>1</v>
      </c>
      <c r="K636" s="496" t="s">
        <v>38</v>
      </c>
      <c r="L636" s="496" t="s">
        <v>39</v>
      </c>
      <c r="M636" s="496" t="s">
        <v>40</v>
      </c>
    </row>
    <row r="637" spans="2:13" ht="14.5" x14ac:dyDescent="0.35">
      <c r="B637" s="496" t="s">
        <v>1312</v>
      </c>
      <c r="C637" s="496" t="s">
        <v>142</v>
      </c>
      <c r="D637" s="496" t="s">
        <v>1197</v>
      </c>
      <c r="E637" s="496" t="s">
        <v>1197</v>
      </c>
      <c r="F637" s="496" t="s">
        <v>1198</v>
      </c>
      <c r="G637" s="496" t="s">
        <v>1313</v>
      </c>
      <c r="H637" s="496" t="s">
        <v>36</v>
      </c>
      <c r="I637" s="496" t="s">
        <v>510</v>
      </c>
      <c r="J637" s="497">
        <v>1</v>
      </c>
      <c r="K637" s="496" t="s">
        <v>38</v>
      </c>
      <c r="L637" s="496" t="s">
        <v>39</v>
      </c>
      <c r="M637" s="496" t="s">
        <v>40</v>
      </c>
    </row>
  </sheetData>
  <mergeCells count="1">
    <mergeCell ref="B7:I8"/>
  </mergeCells>
  <pageMargins left="0.7" right="0.7" top="0.75" bottom="0.75" header="0.3" footer="0.3"/>
  <pageSetup orientation="portrait" horizontalDpi="4294967295" verticalDpi="4294967295"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68DB-C75D-47E7-9FEB-975A4E473336}">
  <sheetPr>
    <tabColor theme="1"/>
  </sheetPr>
  <dimension ref="A1:J664"/>
  <sheetViews>
    <sheetView showGridLines="0" zoomScaleNormal="100" workbookViewId="0">
      <pane ySplit="12" topLeftCell="A13" activePane="bottomLeft" state="frozen"/>
      <selection pane="bottomLeft" activeCell="F14" sqref="F14"/>
    </sheetView>
  </sheetViews>
  <sheetFormatPr defaultRowHeight="15.5" x14ac:dyDescent="0.35"/>
  <cols>
    <col min="1" max="1" width="3.1796875" customWidth="1"/>
    <col min="2" max="2" width="10.81640625" bestFit="1" customWidth="1"/>
    <col min="3" max="3" width="9.26953125" customWidth="1"/>
    <col min="4" max="4" width="20" bestFit="1" customWidth="1"/>
    <col min="5" max="5" width="10.81640625" bestFit="1" customWidth="1"/>
    <col min="6" max="6" width="84.453125" style="16" bestFit="1" customWidth="1"/>
    <col min="7" max="7" width="12.81640625" bestFit="1" customWidth="1"/>
  </cols>
  <sheetData>
    <row r="1" spans="1:10" s="9" customFormat="1" ht="14.5" x14ac:dyDescent="0.35">
      <c r="A1" s="502"/>
      <c r="B1" s="502"/>
      <c r="C1" s="502"/>
      <c r="D1" s="502"/>
      <c r="E1" s="502"/>
      <c r="F1" s="502"/>
      <c r="G1" s="502"/>
      <c r="H1" s="502"/>
      <c r="I1" s="502"/>
      <c r="J1" s="502"/>
    </row>
    <row r="2" spans="1:10" s="9" customFormat="1" ht="14.5" x14ac:dyDescent="0.35">
      <c r="A2" s="502"/>
      <c r="B2" s="502"/>
      <c r="C2" s="502"/>
      <c r="D2" s="502"/>
      <c r="E2" s="502"/>
      <c r="F2" s="502"/>
      <c r="G2" s="502"/>
      <c r="H2" s="502"/>
      <c r="I2" s="502"/>
      <c r="J2" s="502"/>
    </row>
    <row r="3" spans="1:10" s="9" customFormat="1" ht="14.5" x14ac:dyDescent="0.35">
      <c r="A3" s="502"/>
      <c r="B3" s="502"/>
      <c r="C3" s="502"/>
      <c r="D3" s="502"/>
      <c r="E3" s="502"/>
      <c r="F3" s="502"/>
      <c r="G3" s="502"/>
      <c r="H3" s="502"/>
      <c r="I3" s="502"/>
      <c r="J3" s="502"/>
    </row>
    <row r="4" spans="1:10" s="9" customFormat="1" ht="14.5" x14ac:dyDescent="0.35">
      <c r="A4" s="502"/>
      <c r="B4" s="502"/>
      <c r="C4" s="502"/>
      <c r="D4" s="502"/>
      <c r="E4" s="502"/>
      <c r="F4" s="502"/>
      <c r="G4" s="502"/>
      <c r="H4" s="502"/>
      <c r="I4" s="502"/>
      <c r="J4" s="502"/>
    </row>
    <row r="5" spans="1:10" s="9" customFormat="1" ht="14.5" x14ac:dyDescent="0.35">
      <c r="A5" s="502"/>
      <c r="B5" s="502"/>
      <c r="C5" s="502"/>
      <c r="D5" s="502"/>
      <c r="E5" s="502"/>
      <c r="F5" s="502"/>
      <c r="G5" s="502"/>
      <c r="H5" s="502"/>
      <c r="I5" s="502"/>
      <c r="J5" s="502"/>
    </row>
    <row r="6" spans="1:10" s="9" customFormat="1" ht="14.5" x14ac:dyDescent="0.35">
      <c r="A6" s="502"/>
      <c r="B6" s="502"/>
      <c r="C6" s="502"/>
      <c r="D6" s="502"/>
      <c r="E6" s="502"/>
      <c r="F6" s="502"/>
      <c r="G6" s="502"/>
      <c r="H6" s="502"/>
      <c r="I6" s="502"/>
      <c r="J6" s="502"/>
    </row>
    <row r="7" spans="1:10" s="9" customFormat="1" ht="14.5" x14ac:dyDescent="0.35">
      <c r="B7" s="503" t="s">
        <v>1314</v>
      </c>
      <c r="C7" s="503"/>
      <c r="D7" s="503"/>
      <c r="E7" s="503"/>
      <c r="F7" s="503"/>
      <c r="G7" s="503"/>
      <c r="H7" s="503"/>
      <c r="I7" s="503"/>
    </row>
    <row r="8" spans="1:10" s="9" customFormat="1" ht="14.5" x14ac:dyDescent="0.35">
      <c r="B8" s="503"/>
      <c r="C8" s="503"/>
      <c r="D8" s="503"/>
      <c r="E8" s="503"/>
      <c r="F8" s="503"/>
      <c r="G8" s="503"/>
      <c r="H8" s="503"/>
      <c r="I8" s="503"/>
    </row>
    <row r="9" spans="1:10" s="9" customFormat="1" ht="14.5" x14ac:dyDescent="0.35"/>
    <row r="10" spans="1:10" ht="13.5" customHeight="1" x14ac:dyDescent="0.35"/>
    <row r="11" spans="1:10" ht="13.5" customHeight="1" thickBot="1" x14ac:dyDescent="0.4"/>
    <row r="12" spans="1:10" ht="15" thickBot="1" x14ac:dyDescent="0.4">
      <c r="C12" s="20" t="s">
        <v>1315</v>
      </c>
      <c r="D12" s="19" t="s">
        <v>1316</v>
      </c>
      <c r="E12" s="19" t="s">
        <v>1317</v>
      </c>
      <c r="F12" s="19" t="s">
        <v>1318</v>
      </c>
      <c r="G12" s="19" t="s">
        <v>1319</v>
      </c>
    </row>
    <row r="13" spans="1:10" ht="14.5" x14ac:dyDescent="0.35">
      <c r="C13" s="499" t="s">
        <v>1320</v>
      </c>
      <c r="D13" s="499" t="s">
        <v>1321</v>
      </c>
      <c r="E13" s="499" t="s">
        <v>1322</v>
      </c>
      <c r="F13" s="499" t="s">
        <v>1323</v>
      </c>
      <c r="G13" s="500" t="e">
        <v>#N/A</v>
      </c>
    </row>
    <row r="14" spans="1:10" ht="14.5" x14ac:dyDescent="0.35">
      <c r="C14" t="s">
        <v>1320</v>
      </c>
      <c r="D14" t="s">
        <v>1324</v>
      </c>
      <c r="E14" t="s">
        <v>904</v>
      </c>
      <c r="F14" t="s">
        <v>906</v>
      </c>
      <c r="G14" s="51">
        <v>546.97286012526104</v>
      </c>
    </row>
    <row r="15" spans="1:10" ht="14.5" x14ac:dyDescent="0.35">
      <c r="C15" s="499" t="s">
        <v>1320</v>
      </c>
      <c r="D15" s="499" t="s">
        <v>1321</v>
      </c>
      <c r="E15" s="499" t="s">
        <v>1325</v>
      </c>
      <c r="F15" s="499" t="s">
        <v>1326</v>
      </c>
      <c r="G15" s="500" t="e">
        <v>#N/A</v>
      </c>
    </row>
    <row r="16" spans="1:10" ht="14.5" x14ac:dyDescent="0.35">
      <c r="C16" s="499" t="s">
        <v>1320</v>
      </c>
      <c r="D16" s="499" t="s">
        <v>1321</v>
      </c>
      <c r="E16" s="499" t="s">
        <v>1327</v>
      </c>
      <c r="F16" s="499" t="s">
        <v>1328</v>
      </c>
      <c r="G16" s="500" t="e">
        <v>#N/A</v>
      </c>
    </row>
    <row r="17" spans="3:7" ht="14.5" x14ac:dyDescent="0.35">
      <c r="C17" s="499" t="s">
        <v>1320</v>
      </c>
      <c r="D17" s="499" t="s">
        <v>1321</v>
      </c>
      <c r="E17" s="499" t="s">
        <v>1329</v>
      </c>
      <c r="F17" s="499" t="s">
        <v>1330</v>
      </c>
      <c r="G17" s="500" t="e">
        <v>#N/A</v>
      </c>
    </row>
    <row r="18" spans="3:7" ht="14.5" x14ac:dyDescent="0.35">
      <c r="C18" t="s">
        <v>1320</v>
      </c>
      <c r="D18" t="s">
        <v>1324</v>
      </c>
      <c r="E18" t="s">
        <v>907</v>
      </c>
      <c r="F18" t="s">
        <v>1331</v>
      </c>
      <c r="G18" s="51">
        <v>687.89144050104392</v>
      </c>
    </row>
    <row r="19" spans="3:7" ht="14.5" x14ac:dyDescent="0.35">
      <c r="C19" s="499" t="s">
        <v>1320</v>
      </c>
      <c r="D19" s="499" t="s">
        <v>1321</v>
      </c>
      <c r="E19" s="499" t="s">
        <v>1332</v>
      </c>
      <c r="F19" s="499" t="s">
        <v>1333</v>
      </c>
      <c r="G19" s="500" t="e">
        <v>#N/A</v>
      </c>
    </row>
    <row r="20" spans="3:7" ht="14.5" x14ac:dyDescent="0.35">
      <c r="C20" s="499" t="s">
        <v>1320</v>
      </c>
      <c r="D20" s="499" t="s">
        <v>1321</v>
      </c>
      <c r="E20" s="499" t="s">
        <v>1334</v>
      </c>
      <c r="F20" s="499" t="s">
        <v>1335</v>
      </c>
      <c r="G20" s="500" t="e">
        <v>#N/A</v>
      </c>
    </row>
    <row r="21" spans="3:7" ht="14.5" x14ac:dyDescent="0.35">
      <c r="C21" s="499" t="s">
        <v>1320</v>
      </c>
      <c r="D21" s="499" t="s">
        <v>1321</v>
      </c>
      <c r="E21" s="499" t="s">
        <v>1336</v>
      </c>
      <c r="F21" s="499" t="s">
        <v>1337</v>
      </c>
      <c r="G21" s="500" t="e">
        <v>#N/A</v>
      </c>
    </row>
    <row r="22" spans="3:7" ht="14.5" x14ac:dyDescent="0.35">
      <c r="C22" s="499" t="s">
        <v>1320</v>
      </c>
      <c r="D22" s="499" t="s">
        <v>1321</v>
      </c>
      <c r="E22" s="499" t="s">
        <v>1338</v>
      </c>
      <c r="F22" s="499" t="s">
        <v>1339</v>
      </c>
      <c r="G22" s="500" t="e">
        <v>#N/A</v>
      </c>
    </row>
    <row r="23" spans="3:7" ht="14.5" x14ac:dyDescent="0.35">
      <c r="C23" t="s">
        <v>1320</v>
      </c>
      <c r="D23" t="s">
        <v>1324</v>
      </c>
      <c r="E23" t="s">
        <v>909</v>
      </c>
      <c r="F23" t="s">
        <v>910</v>
      </c>
      <c r="G23" s="51">
        <v>968.26722338204604</v>
      </c>
    </row>
    <row r="24" spans="3:7" ht="14.5" x14ac:dyDescent="0.35">
      <c r="C24" s="499" t="s">
        <v>1320</v>
      </c>
      <c r="D24" s="499" t="s">
        <v>1321</v>
      </c>
      <c r="E24" s="499" t="s">
        <v>1340</v>
      </c>
      <c r="F24" s="499" t="s">
        <v>1341</v>
      </c>
      <c r="G24" s="500" t="e">
        <v>#N/A</v>
      </c>
    </row>
    <row r="25" spans="3:7" ht="14.5" x14ac:dyDescent="0.35">
      <c r="C25" s="499" t="s">
        <v>1320</v>
      </c>
      <c r="D25" s="499" t="s">
        <v>1321</v>
      </c>
      <c r="E25" s="499" t="s">
        <v>1342</v>
      </c>
      <c r="F25" s="499" t="s">
        <v>1343</v>
      </c>
      <c r="G25" s="500" t="e">
        <v>#N/A</v>
      </c>
    </row>
    <row r="26" spans="3:7" ht="14.5" x14ac:dyDescent="0.35">
      <c r="C26" s="499" t="s">
        <v>1320</v>
      </c>
      <c r="D26" s="499" t="s">
        <v>1321</v>
      </c>
      <c r="E26" s="499" t="s">
        <v>1344</v>
      </c>
      <c r="F26" s="499" t="s">
        <v>1345</v>
      </c>
      <c r="G26" s="500" t="e">
        <v>#N/A</v>
      </c>
    </row>
    <row r="27" spans="3:7" ht="14.5" x14ac:dyDescent="0.35">
      <c r="C27" s="499" t="s">
        <v>1320</v>
      </c>
      <c r="D27" s="499" t="s">
        <v>1321</v>
      </c>
      <c r="E27" s="499" t="s">
        <v>1346</v>
      </c>
      <c r="F27" s="499" t="s">
        <v>1347</v>
      </c>
      <c r="G27" s="500" t="e">
        <v>#N/A</v>
      </c>
    </row>
    <row r="28" spans="3:7" ht="14.5" x14ac:dyDescent="0.35">
      <c r="C28" t="s">
        <v>1320</v>
      </c>
      <c r="D28" t="s">
        <v>1324</v>
      </c>
      <c r="E28" t="s">
        <v>911</v>
      </c>
      <c r="F28" t="s">
        <v>912</v>
      </c>
      <c r="G28" s="51">
        <v>959.2901878914405</v>
      </c>
    </row>
    <row r="29" spans="3:7" ht="14.5" x14ac:dyDescent="0.35">
      <c r="C29" s="499" t="s">
        <v>1320</v>
      </c>
      <c r="D29" s="499" t="s">
        <v>1321</v>
      </c>
      <c r="E29" s="499" t="s">
        <v>1348</v>
      </c>
      <c r="F29" s="499" t="s">
        <v>1349</v>
      </c>
      <c r="G29" s="500">
        <v>784.75991649269304</v>
      </c>
    </row>
    <row r="30" spans="3:7" ht="14.5" x14ac:dyDescent="0.35">
      <c r="C30" s="499" t="s">
        <v>1320</v>
      </c>
      <c r="D30" s="499" t="s">
        <v>1321</v>
      </c>
      <c r="E30" s="499" t="s">
        <v>1350</v>
      </c>
      <c r="F30" s="499" t="s">
        <v>1351</v>
      </c>
      <c r="G30" s="500" t="e">
        <v>#N/A</v>
      </c>
    </row>
    <row r="31" spans="3:7" ht="14.5" x14ac:dyDescent="0.35">
      <c r="C31" t="s">
        <v>1320</v>
      </c>
      <c r="D31" t="s">
        <v>1324</v>
      </c>
      <c r="E31" t="s">
        <v>939</v>
      </c>
      <c r="F31" t="s">
        <v>940</v>
      </c>
      <c r="G31" s="51">
        <v>1975.9916492693112</v>
      </c>
    </row>
    <row r="32" spans="3:7" ht="14.5" x14ac:dyDescent="0.35">
      <c r="C32" s="499" t="s">
        <v>1320</v>
      </c>
      <c r="D32" s="499" t="s">
        <v>1321</v>
      </c>
      <c r="E32" s="499" t="s">
        <v>1352</v>
      </c>
      <c r="F32" s="499" t="s">
        <v>1353</v>
      </c>
      <c r="G32" s="500">
        <v>1360.6471816283924</v>
      </c>
    </row>
    <row r="33" spans="3:7" ht="14.5" x14ac:dyDescent="0.35">
      <c r="C33" s="499" t="s">
        <v>1320</v>
      </c>
      <c r="D33" s="499" t="s">
        <v>1321</v>
      </c>
      <c r="E33" s="499" t="s">
        <v>1354</v>
      </c>
      <c r="F33" s="499" t="s">
        <v>1355</v>
      </c>
      <c r="G33" s="500" t="e">
        <v>#N/A</v>
      </c>
    </row>
    <row r="34" spans="3:7" ht="14.5" x14ac:dyDescent="0.35">
      <c r="C34" s="499" t="s">
        <v>1320</v>
      </c>
      <c r="D34" s="499" t="s">
        <v>1321</v>
      </c>
      <c r="E34" s="499" t="s">
        <v>1356</v>
      </c>
      <c r="F34" s="499" t="s">
        <v>1357</v>
      </c>
      <c r="G34" s="500" t="e">
        <v>#N/A</v>
      </c>
    </row>
    <row r="35" spans="3:7" ht="14.5" x14ac:dyDescent="0.35">
      <c r="C35" s="499" t="s">
        <v>1320</v>
      </c>
      <c r="D35" s="499" t="s">
        <v>1321</v>
      </c>
      <c r="E35" s="499" t="s">
        <v>1358</v>
      </c>
      <c r="F35" s="499" t="s">
        <v>1359</v>
      </c>
      <c r="G35" s="500" t="e">
        <v>#N/A</v>
      </c>
    </row>
    <row r="36" spans="3:7" ht="14.5" x14ac:dyDescent="0.35">
      <c r="C36" s="18" t="s">
        <v>1320</v>
      </c>
      <c r="D36" s="18" t="s">
        <v>1360</v>
      </c>
      <c r="E36" s="18" t="s">
        <v>915</v>
      </c>
      <c r="F36" s="18" t="s">
        <v>916</v>
      </c>
      <c r="G36" s="204">
        <v>1370.9812108559499</v>
      </c>
    </row>
    <row r="37" spans="3:7" ht="14.5" x14ac:dyDescent="0.35">
      <c r="C37" s="17" t="s">
        <v>1320</v>
      </c>
      <c r="D37" s="17" t="s">
        <v>1361</v>
      </c>
      <c r="E37" s="17" t="s">
        <v>913</v>
      </c>
      <c r="F37" s="17" t="s">
        <v>914</v>
      </c>
      <c r="G37" s="501">
        <v>1281.9937369519835</v>
      </c>
    </row>
    <row r="38" spans="3:7" ht="14.5" x14ac:dyDescent="0.35">
      <c r="C38" s="499" t="s">
        <v>1320</v>
      </c>
      <c r="D38" s="499" t="s">
        <v>1321</v>
      </c>
      <c r="E38" s="499" t="s">
        <v>1362</v>
      </c>
      <c r="F38" s="499" t="s">
        <v>1363</v>
      </c>
      <c r="G38" s="500" t="e">
        <v>#N/A</v>
      </c>
    </row>
    <row r="39" spans="3:7" ht="14.5" x14ac:dyDescent="0.35">
      <c r="C39" s="499" t="s">
        <v>1320</v>
      </c>
      <c r="D39" s="499" t="s">
        <v>1321</v>
      </c>
      <c r="E39" s="499" t="s">
        <v>1364</v>
      </c>
      <c r="F39" s="499" t="s">
        <v>1365</v>
      </c>
      <c r="G39" s="500" t="e">
        <v>#N/A</v>
      </c>
    </row>
    <row r="40" spans="3:7" ht="14.5" x14ac:dyDescent="0.35">
      <c r="C40" s="499" t="s">
        <v>1320</v>
      </c>
      <c r="D40" s="499" t="s">
        <v>1321</v>
      </c>
      <c r="E40" s="499" t="s">
        <v>1366</v>
      </c>
      <c r="F40" s="499" t="s">
        <v>1367</v>
      </c>
      <c r="G40" s="500" t="e">
        <v>#N/A</v>
      </c>
    </row>
    <row r="41" spans="3:7" ht="14.5" x14ac:dyDescent="0.35">
      <c r="C41" s="499" t="s">
        <v>1320</v>
      </c>
      <c r="D41" s="499" t="s">
        <v>1321</v>
      </c>
      <c r="E41" s="499" t="s">
        <v>1368</v>
      </c>
      <c r="F41" s="499" t="s">
        <v>1369</v>
      </c>
      <c r="G41" s="500" t="e">
        <v>#N/A</v>
      </c>
    </row>
    <row r="42" spans="3:7" ht="14.5" x14ac:dyDescent="0.35">
      <c r="C42" t="s">
        <v>1320</v>
      </c>
      <c r="D42" t="s">
        <v>1324</v>
      </c>
      <c r="E42" t="s">
        <v>917</v>
      </c>
      <c r="F42" t="s">
        <v>918</v>
      </c>
      <c r="G42" s="51">
        <v>1784.9686847599166</v>
      </c>
    </row>
    <row r="43" spans="3:7" ht="14.5" x14ac:dyDescent="0.35">
      <c r="C43" s="499" t="s">
        <v>1320</v>
      </c>
      <c r="D43" s="499" t="s">
        <v>1321</v>
      </c>
      <c r="E43" s="499" t="s">
        <v>1370</v>
      </c>
      <c r="F43" s="499" t="s">
        <v>1371</v>
      </c>
      <c r="G43" s="500">
        <v>1483.2985386221294</v>
      </c>
    </row>
    <row r="44" spans="3:7" ht="14.5" x14ac:dyDescent="0.35">
      <c r="C44" s="499" t="s">
        <v>1320</v>
      </c>
      <c r="D44" s="499" t="s">
        <v>1321</v>
      </c>
      <c r="E44" s="499" t="s">
        <v>1372</v>
      </c>
      <c r="F44" s="499" t="s">
        <v>1373</v>
      </c>
      <c r="G44" s="500" t="e">
        <v>#N/A</v>
      </c>
    </row>
    <row r="45" spans="3:7" ht="14.5" x14ac:dyDescent="0.35">
      <c r="C45" s="499" t="s">
        <v>1320</v>
      </c>
      <c r="D45" s="499" t="s">
        <v>1321</v>
      </c>
      <c r="E45" s="499" t="s">
        <v>1374</v>
      </c>
      <c r="F45" s="499" t="s">
        <v>1375</v>
      </c>
      <c r="G45" s="500" t="e">
        <v>#N/A</v>
      </c>
    </row>
    <row r="46" spans="3:7" ht="14.5" x14ac:dyDescent="0.35">
      <c r="C46" s="18" t="s">
        <v>1320</v>
      </c>
      <c r="D46" s="18" t="s">
        <v>1360</v>
      </c>
      <c r="E46" s="18" t="s">
        <v>937</v>
      </c>
      <c r="F46" s="18" t="s">
        <v>938</v>
      </c>
      <c r="G46" s="204">
        <v>2321.0855949895617</v>
      </c>
    </row>
    <row r="47" spans="3:7" ht="14.5" x14ac:dyDescent="0.35">
      <c r="C47" s="17" t="s">
        <v>1320</v>
      </c>
      <c r="D47" s="17" t="s">
        <v>1361</v>
      </c>
      <c r="E47" s="17" t="s">
        <v>935</v>
      </c>
      <c r="F47" s="17" t="s">
        <v>936</v>
      </c>
      <c r="G47" s="501">
        <v>2321.0855949895617</v>
      </c>
    </row>
    <row r="48" spans="3:7" ht="14.5" x14ac:dyDescent="0.35">
      <c r="C48" s="499" t="s">
        <v>1320</v>
      </c>
      <c r="D48" s="499" t="s">
        <v>1321</v>
      </c>
      <c r="E48" s="499" t="s">
        <v>1376</v>
      </c>
      <c r="F48" s="499" t="s">
        <v>1377</v>
      </c>
      <c r="G48" s="500">
        <v>2080.5949895615868</v>
      </c>
    </row>
    <row r="49" spans="3:7" ht="14.5" x14ac:dyDescent="0.35">
      <c r="C49" s="499" t="s">
        <v>1320</v>
      </c>
      <c r="D49" s="499" t="s">
        <v>1321</v>
      </c>
      <c r="E49" s="499" t="s">
        <v>1378</v>
      </c>
      <c r="F49" s="499" t="s">
        <v>1379</v>
      </c>
      <c r="G49" s="500" t="e">
        <v>#N/A</v>
      </c>
    </row>
    <row r="50" spans="3:7" ht="14.5" x14ac:dyDescent="0.35">
      <c r="C50" s="499" t="s">
        <v>1320</v>
      </c>
      <c r="D50" s="499" t="s">
        <v>1321</v>
      </c>
      <c r="E50" s="499" t="s">
        <v>1380</v>
      </c>
      <c r="F50" s="499" t="s">
        <v>1381</v>
      </c>
      <c r="G50" s="500" t="e">
        <v>#N/A</v>
      </c>
    </row>
    <row r="51" spans="3:7" ht="14.5" x14ac:dyDescent="0.35">
      <c r="C51" s="499" t="s">
        <v>1320</v>
      </c>
      <c r="D51" s="499" t="s">
        <v>1321</v>
      </c>
      <c r="E51" s="499" t="s">
        <v>1382</v>
      </c>
      <c r="F51" s="499" t="s">
        <v>1383</v>
      </c>
      <c r="G51" s="500" t="e">
        <v>#N/A</v>
      </c>
    </row>
    <row r="52" spans="3:7" ht="14.5" x14ac:dyDescent="0.35">
      <c r="C52" s="499" t="s">
        <v>1320</v>
      </c>
      <c r="D52" s="499" t="s">
        <v>1321</v>
      </c>
      <c r="E52" s="499" t="s">
        <v>1384</v>
      </c>
      <c r="F52" s="499" t="s">
        <v>1385</v>
      </c>
      <c r="G52" s="500">
        <v>3396.8580375782881</v>
      </c>
    </row>
    <row r="53" spans="3:7" ht="14.5" x14ac:dyDescent="0.35">
      <c r="C53" t="s">
        <v>1320</v>
      </c>
      <c r="D53" t="s">
        <v>1324</v>
      </c>
      <c r="E53" t="s">
        <v>919</v>
      </c>
      <c r="F53" t="s">
        <v>920</v>
      </c>
      <c r="G53" s="51">
        <v>2318.2672233820463</v>
      </c>
    </row>
    <row r="54" spans="3:7" ht="14.5" x14ac:dyDescent="0.35">
      <c r="C54" s="499" t="s">
        <v>1320</v>
      </c>
      <c r="D54" s="499" t="s">
        <v>1321</v>
      </c>
      <c r="E54" s="499" t="s">
        <v>1386</v>
      </c>
      <c r="F54" s="499" t="s">
        <v>1387</v>
      </c>
      <c r="G54" s="500">
        <v>2199.3736951983301</v>
      </c>
    </row>
    <row r="55" spans="3:7" ht="14.5" x14ac:dyDescent="0.35">
      <c r="C55" s="499" t="s">
        <v>1320</v>
      </c>
      <c r="D55" s="499" t="s">
        <v>1321</v>
      </c>
      <c r="E55" s="499" t="s">
        <v>1388</v>
      </c>
      <c r="F55" s="499" t="s">
        <v>1389</v>
      </c>
      <c r="G55" s="500" t="e">
        <v>#N/A</v>
      </c>
    </row>
    <row r="56" spans="3:7" ht="14.5" x14ac:dyDescent="0.35">
      <c r="C56" s="499" t="s">
        <v>1320</v>
      </c>
      <c r="D56" s="499" t="s">
        <v>1321</v>
      </c>
      <c r="E56" s="499" t="s">
        <v>1390</v>
      </c>
      <c r="F56" s="499" t="s">
        <v>1391</v>
      </c>
      <c r="G56" s="500" t="e">
        <v>#N/A</v>
      </c>
    </row>
    <row r="57" spans="3:7" ht="14.5" x14ac:dyDescent="0.35">
      <c r="C57" t="s">
        <v>1320</v>
      </c>
      <c r="D57" t="s">
        <v>1324</v>
      </c>
      <c r="E57" t="s">
        <v>923</v>
      </c>
      <c r="F57" t="s">
        <v>924</v>
      </c>
      <c r="G57" s="51">
        <v>3016.3883089770352</v>
      </c>
    </row>
    <row r="58" spans="3:7" ht="14.5" x14ac:dyDescent="0.35">
      <c r="C58" s="18" t="s">
        <v>1320</v>
      </c>
      <c r="D58" s="18" t="s">
        <v>1360</v>
      </c>
      <c r="E58" s="18" t="s">
        <v>927</v>
      </c>
      <c r="F58" s="18" t="s">
        <v>928</v>
      </c>
      <c r="G58" s="204">
        <v>3512.9436325678498</v>
      </c>
    </row>
    <row r="59" spans="3:7" ht="14.5" x14ac:dyDescent="0.35">
      <c r="C59" s="17" t="s">
        <v>1320</v>
      </c>
      <c r="D59" s="17" t="s">
        <v>1361</v>
      </c>
      <c r="E59" s="17" t="s">
        <v>925</v>
      </c>
      <c r="F59" s="17" t="s">
        <v>926</v>
      </c>
      <c r="G59" s="501">
        <v>3308.6116910229648</v>
      </c>
    </row>
    <row r="60" spans="3:7" ht="14.5" x14ac:dyDescent="0.35">
      <c r="C60" s="499" t="s">
        <v>1320</v>
      </c>
      <c r="D60" s="499" t="s">
        <v>1321</v>
      </c>
      <c r="E60" s="499" t="s">
        <v>1392</v>
      </c>
      <c r="F60" s="499" t="s">
        <v>1393</v>
      </c>
      <c r="G60" s="500" t="e">
        <v>#N/A</v>
      </c>
    </row>
    <row r="61" spans="3:7" ht="14.5" x14ac:dyDescent="0.35">
      <c r="C61" s="499" t="s">
        <v>1320</v>
      </c>
      <c r="D61" s="499" t="s">
        <v>1321</v>
      </c>
      <c r="E61" s="499" t="s">
        <v>1394</v>
      </c>
      <c r="F61" s="499" t="s">
        <v>1395</v>
      </c>
      <c r="G61" s="500" t="e">
        <v>#N/A</v>
      </c>
    </row>
    <row r="62" spans="3:7" ht="14.5" x14ac:dyDescent="0.35">
      <c r="C62" s="499" t="s">
        <v>1320</v>
      </c>
      <c r="D62" s="499" t="s">
        <v>1321</v>
      </c>
      <c r="E62" s="499" t="s">
        <v>1396</v>
      </c>
      <c r="F62" s="499" t="s">
        <v>1397</v>
      </c>
      <c r="G62" s="500" t="e">
        <v>#N/A</v>
      </c>
    </row>
    <row r="63" spans="3:7" ht="14.5" x14ac:dyDescent="0.35">
      <c r="C63" t="s">
        <v>1320</v>
      </c>
      <c r="D63" t="s">
        <v>1324</v>
      </c>
      <c r="E63" t="s">
        <v>921</v>
      </c>
      <c r="F63" t="s">
        <v>922</v>
      </c>
      <c r="G63" s="51">
        <v>2552.1920668058456</v>
      </c>
    </row>
    <row r="64" spans="3:7" ht="14.5" x14ac:dyDescent="0.35">
      <c r="C64" s="499" t="s">
        <v>1320</v>
      </c>
      <c r="D64" s="499" t="s">
        <v>1321</v>
      </c>
      <c r="E64" s="499" t="s">
        <v>1398</v>
      </c>
      <c r="F64" s="499" t="s">
        <v>1399</v>
      </c>
      <c r="G64" s="500">
        <v>2796.9728601252609</v>
      </c>
    </row>
    <row r="65" spans="3:7" ht="14.5" x14ac:dyDescent="0.35">
      <c r="C65" s="499" t="s">
        <v>1320</v>
      </c>
      <c r="D65" s="499" t="s">
        <v>1321</v>
      </c>
      <c r="E65" s="499" t="s">
        <v>1400</v>
      </c>
      <c r="F65" s="499" t="s">
        <v>1401</v>
      </c>
      <c r="G65" s="500" t="e">
        <v>#N/A</v>
      </c>
    </row>
    <row r="66" spans="3:7" ht="14.5" x14ac:dyDescent="0.35">
      <c r="C66" s="499" t="s">
        <v>1320</v>
      </c>
      <c r="D66" s="499" t="s">
        <v>1321</v>
      </c>
      <c r="E66" s="499" t="s">
        <v>1402</v>
      </c>
      <c r="F66" s="499" t="s">
        <v>1403</v>
      </c>
      <c r="G66" s="500" t="e">
        <v>#N/A</v>
      </c>
    </row>
    <row r="67" spans="3:7" ht="14.5" x14ac:dyDescent="0.35">
      <c r="C67" t="s">
        <v>1320</v>
      </c>
      <c r="D67" t="s">
        <v>1324</v>
      </c>
      <c r="E67" t="s">
        <v>929</v>
      </c>
      <c r="F67" t="s">
        <v>930</v>
      </c>
      <c r="G67" s="51">
        <v>4405.4279749478073</v>
      </c>
    </row>
    <row r="68" spans="3:7" ht="14.5" x14ac:dyDescent="0.35">
      <c r="C68" s="499" t="s">
        <v>1320</v>
      </c>
      <c r="D68" s="499" t="s">
        <v>1321</v>
      </c>
      <c r="E68" s="499" t="s">
        <v>1404</v>
      </c>
      <c r="F68" s="499" t="s">
        <v>1405</v>
      </c>
      <c r="G68" s="500" t="e">
        <v>#N/A</v>
      </c>
    </row>
    <row r="69" spans="3:7" ht="14.5" x14ac:dyDescent="0.35">
      <c r="C69" s="499" t="s">
        <v>1320</v>
      </c>
      <c r="D69" s="499" t="s">
        <v>1321</v>
      </c>
      <c r="E69" s="499" t="s">
        <v>1406</v>
      </c>
      <c r="F69" s="499" t="s">
        <v>1407</v>
      </c>
      <c r="G69" s="500" t="e">
        <v>#N/A</v>
      </c>
    </row>
    <row r="70" spans="3:7" ht="14.5" x14ac:dyDescent="0.35">
      <c r="C70" s="499" t="s">
        <v>1320</v>
      </c>
      <c r="D70" s="499" t="s">
        <v>1321</v>
      </c>
      <c r="E70" s="499" t="s">
        <v>1408</v>
      </c>
      <c r="F70" s="499" t="s">
        <v>1409</v>
      </c>
      <c r="G70" s="500" t="e">
        <v>#N/A</v>
      </c>
    </row>
    <row r="71" spans="3:7" ht="14.5" x14ac:dyDescent="0.35">
      <c r="C71" s="499" t="s">
        <v>1320</v>
      </c>
      <c r="D71" s="499" t="s">
        <v>1321</v>
      </c>
      <c r="E71" s="499" t="s">
        <v>1410</v>
      </c>
      <c r="F71" s="499" t="s">
        <v>1411</v>
      </c>
      <c r="G71" s="500" t="e">
        <v>#N/A</v>
      </c>
    </row>
    <row r="72" spans="3:7" ht="14.5" x14ac:dyDescent="0.35">
      <c r="C72" t="s">
        <v>1320</v>
      </c>
      <c r="D72" t="s">
        <v>1324</v>
      </c>
      <c r="E72" t="s">
        <v>900</v>
      </c>
      <c r="F72" t="s">
        <v>903</v>
      </c>
      <c r="G72" s="51">
        <v>2661.0125260960335</v>
      </c>
    </row>
    <row r="73" spans="3:7" ht="14.5" x14ac:dyDescent="0.35">
      <c r="C73" s="499" t="s">
        <v>1320</v>
      </c>
      <c r="D73" s="499" t="s">
        <v>1321</v>
      </c>
      <c r="E73" s="499" t="s">
        <v>1412</v>
      </c>
      <c r="F73" s="499" t="s">
        <v>1413</v>
      </c>
      <c r="G73" s="500" t="e">
        <v>#N/A</v>
      </c>
    </row>
    <row r="74" spans="3:7" ht="14.5" x14ac:dyDescent="0.35">
      <c r="C74" s="499" t="s">
        <v>1320</v>
      </c>
      <c r="D74" s="499" t="s">
        <v>1321</v>
      </c>
      <c r="E74" s="499" t="s">
        <v>1414</v>
      </c>
      <c r="F74" s="499" t="s">
        <v>1415</v>
      </c>
      <c r="G74" s="500" t="e">
        <v>#N/A</v>
      </c>
    </row>
    <row r="75" spans="3:7" ht="14.5" x14ac:dyDescent="0.35">
      <c r="C75" s="499" t="s">
        <v>1320</v>
      </c>
      <c r="D75" s="499" t="s">
        <v>1321</v>
      </c>
      <c r="E75" s="499" t="s">
        <v>1416</v>
      </c>
      <c r="F75" s="499" t="s">
        <v>1417</v>
      </c>
      <c r="G75" s="500" t="e">
        <v>#N/A</v>
      </c>
    </row>
    <row r="76" spans="3:7" ht="14.5" x14ac:dyDescent="0.35">
      <c r="C76" s="499" t="s">
        <v>1320</v>
      </c>
      <c r="D76" s="499" t="s">
        <v>1321</v>
      </c>
      <c r="E76" s="499" t="s">
        <v>1418</v>
      </c>
      <c r="F76" s="499" t="s">
        <v>1419</v>
      </c>
      <c r="G76" s="500" t="e">
        <v>#N/A</v>
      </c>
    </row>
    <row r="77" spans="3:7" ht="14.5" x14ac:dyDescent="0.35">
      <c r="C77" s="499" t="s">
        <v>1320</v>
      </c>
      <c r="D77" s="499" t="s">
        <v>1321</v>
      </c>
      <c r="E77" s="499" t="s">
        <v>1420</v>
      </c>
      <c r="F77" s="499" t="s">
        <v>1421</v>
      </c>
      <c r="G77" s="500" t="e">
        <v>#N/A</v>
      </c>
    </row>
    <row r="78" spans="3:7" ht="14.5" x14ac:dyDescent="0.35">
      <c r="C78" s="499" t="s">
        <v>1320</v>
      </c>
      <c r="D78" s="499" t="s">
        <v>1321</v>
      </c>
      <c r="E78" s="499" t="s">
        <v>1422</v>
      </c>
      <c r="F78" s="499" t="s">
        <v>1423</v>
      </c>
      <c r="G78" s="500" t="e">
        <v>#N/A</v>
      </c>
    </row>
    <row r="79" spans="3:7" ht="14.5" x14ac:dyDescent="0.35">
      <c r="C79" s="499" t="s">
        <v>1320</v>
      </c>
      <c r="D79" s="499" t="s">
        <v>1321</v>
      </c>
      <c r="E79" s="499" t="s">
        <v>1424</v>
      </c>
      <c r="F79" s="499" t="s">
        <v>1425</v>
      </c>
      <c r="G79" s="500" t="e">
        <v>#N/A</v>
      </c>
    </row>
    <row r="80" spans="3:7" ht="14.5" x14ac:dyDescent="0.35">
      <c r="C80" s="499" t="s">
        <v>1320</v>
      </c>
      <c r="D80" s="499" t="s">
        <v>1321</v>
      </c>
      <c r="E80" s="499" t="s">
        <v>1426</v>
      </c>
      <c r="F80" s="499" t="s">
        <v>1427</v>
      </c>
      <c r="G80" s="500" t="e">
        <v>#N/A</v>
      </c>
    </row>
    <row r="81" spans="3:7" ht="14.5" x14ac:dyDescent="0.35">
      <c r="C81" t="s">
        <v>1320</v>
      </c>
      <c r="D81" t="s">
        <v>1324</v>
      </c>
      <c r="E81" t="s">
        <v>931</v>
      </c>
      <c r="F81" t="s">
        <v>932</v>
      </c>
      <c r="G81" s="51">
        <v>9802.4008350730692</v>
      </c>
    </row>
    <row r="82" spans="3:7" ht="14.5" x14ac:dyDescent="0.35">
      <c r="C82" s="499" t="s">
        <v>1320</v>
      </c>
      <c r="D82" s="499" t="s">
        <v>1321</v>
      </c>
      <c r="E82" s="499" t="s">
        <v>1428</v>
      </c>
      <c r="F82" s="499" t="s">
        <v>1429</v>
      </c>
      <c r="G82" s="500">
        <v>10652.453027139874</v>
      </c>
    </row>
    <row r="83" spans="3:7" ht="14.5" x14ac:dyDescent="0.35">
      <c r="C83" s="499" t="s">
        <v>1320</v>
      </c>
      <c r="D83" s="499" t="s">
        <v>1321</v>
      </c>
      <c r="E83" s="499" t="s">
        <v>1430</v>
      </c>
      <c r="F83" s="499" t="s">
        <v>1431</v>
      </c>
      <c r="G83" s="500" t="e">
        <v>#N/A</v>
      </c>
    </row>
    <row r="84" spans="3:7" ht="14.5" x14ac:dyDescent="0.35">
      <c r="C84" s="499" t="s">
        <v>1320</v>
      </c>
      <c r="D84" s="499" t="s">
        <v>1321</v>
      </c>
      <c r="E84" s="499" t="s">
        <v>1432</v>
      </c>
      <c r="F84" s="499" t="s">
        <v>1433</v>
      </c>
      <c r="G84" s="500" t="e">
        <v>#N/A</v>
      </c>
    </row>
    <row r="85" spans="3:7" ht="14.5" x14ac:dyDescent="0.35">
      <c r="C85" s="499" t="s">
        <v>1320</v>
      </c>
      <c r="D85" s="499" t="s">
        <v>1321</v>
      </c>
      <c r="E85" s="499" t="s">
        <v>1434</v>
      </c>
      <c r="F85" s="499" t="s">
        <v>1435</v>
      </c>
      <c r="G85" s="500" t="e">
        <v>#N/A</v>
      </c>
    </row>
    <row r="86" spans="3:7" ht="14.5" x14ac:dyDescent="0.35">
      <c r="C86" s="499" t="s">
        <v>1320</v>
      </c>
      <c r="D86" s="499" t="s">
        <v>1321</v>
      </c>
      <c r="E86" s="499" t="s">
        <v>1436</v>
      </c>
      <c r="F86" s="499" t="s">
        <v>1437</v>
      </c>
      <c r="G86" s="500" t="e">
        <v>#N/A</v>
      </c>
    </row>
    <row r="87" spans="3:7" ht="14.5" x14ac:dyDescent="0.35">
      <c r="C87" s="18" t="s">
        <v>1320</v>
      </c>
      <c r="D87" s="18" t="s">
        <v>1360</v>
      </c>
      <c r="E87" s="18" t="s">
        <v>151</v>
      </c>
      <c r="F87" s="18" t="s">
        <v>152</v>
      </c>
      <c r="G87" s="204">
        <v>627.66179540709811</v>
      </c>
    </row>
    <row r="88" spans="3:7" ht="14.5" x14ac:dyDescent="0.35">
      <c r="C88" s="17" t="s">
        <v>1320</v>
      </c>
      <c r="D88" s="17" t="s">
        <v>1361</v>
      </c>
      <c r="E88" s="17" t="s">
        <v>148</v>
      </c>
      <c r="F88" s="17" t="s">
        <v>149</v>
      </c>
      <c r="G88" s="501">
        <v>627.66179540709811</v>
      </c>
    </row>
    <row r="89" spans="3:7" ht="14.5" x14ac:dyDescent="0.35">
      <c r="C89" s="499" t="s">
        <v>1320</v>
      </c>
      <c r="D89" s="499" t="s">
        <v>1321</v>
      </c>
      <c r="E89" s="499" t="s">
        <v>1438</v>
      </c>
      <c r="F89" s="499" t="s">
        <v>1439</v>
      </c>
      <c r="G89" s="500">
        <v>570.14613778705643</v>
      </c>
    </row>
    <row r="90" spans="3:7" ht="14.5" x14ac:dyDescent="0.35">
      <c r="C90" s="499" t="s">
        <v>1320</v>
      </c>
      <c r="D90" s="499" t="s">
        <v>1321</v>
      </c>
      <c r="E90" s="499" t="s">
        <v>1440</v>
      </c>
      <c r="F90" s="499" t="s">
        <v>1441</v>
      </c>
      <c r="G90" s="500" t="e">
        <v>#N/A</v>
      </c>
    </row>
    <row r="91" spans="3:7" ht="14.5" x14ac:dyDescent="0.35">
      <c r="C91" s="499" t="s">
        <v>1320</v>
      </c>
      <c r="D91" s="499" t="s">
        <v>1321</v>
      </c>
      <c r="E91" s="499" t="s">
        <v>1442</v>
      </c>
      <c r="F91" s="499" t="s">
        <v>1443</v>
      </c>
      <c r="G91" s="500">
        <v>436.60751565762001</v>
      </c>
    </row>
    <row r="92" spans="3:7" ht="14.5" x14ac:dyDescent="0.35">
      <c r="C92" s="18" t="s">
        <v>1320</v>
      </c>
      <c r="D92" s="18" t="s">
        <v>1360</v>
      </c>
      <c r="E92" s="18" t="s">
        <v>155</v>
      </c>
      <c r="F92" s="18" t="s">
        <v>156</v>
      </c>
      <c r="G92" s="204">
        <v>437.68267223382048</v>
      </c>
    </row>
    <row r="93" spans="3:7" ht="14.5" x14ac:dyDescent="0.35">
      <c r="C93" s="17" t="s">
        <v>1320</v>
      </c>
      <c r="D93" s="17" t="s">
        <v>1361</v>
      </c>
      <c r="E93" s="17" t="s">
        <v>153</v>
      </c>
      <c r="F93" s="17" t="s">
        <v>154</v>
      </c>
      <c r="G93" s="501">
        <v>320.77244258872656</v>
      </c>
    </row>
    <row r="94" spans="3:7" ht="14.5" x14ac:dyDescent="0.35">
      <c r="C94" s="499" t="s">
        <v>1320</v>
      </c>
      <c r="D94" s="499" t="s">
        <v>1321</v>
      </c>
      <c r="E94" s="499" t="s">
        <v>1444</v>
      </c>
      <c r="F94" s="499" t="s">
        <v>1445</v>
      </c>
      <c r="G94" s="500">
        <v>481.45093945720254</v>
      </c>
    </row>
    <row r="95" spans="3:7" ht="14.5" x14ac:dyDescent="0.35">
      <c r="C95" s="499" t="s">
        <v>1320</v>
      </c>
      <c r="D95" s="499" t="s">
        <v>1321</v>
      </c>
      <c r="E95" s="499" t="s">
        <v>1446</v>
      </c>
      <c r="F95" s="499" t="s">
        <v>1447</v>
      </c>
      <c r="G95" s="500">
        <v>373.31941544885177</v>
      </c>
    </row>
    <row r="96" spans="3:7" ht="14.5" x14ac:dyDescent="0.35">
      <c r="C96" s="499" t="s">
        <v>1320</v>
      </c>
      <c r="D96" s="499" t="s">
        <v>1321</v>
      </c>
      <c r="E96" s="499" t="s">
        <v>1448</v>
      </c>
      <c r="F96" s="499" t="s">
        <v>1449</v>
      </c>
      <c r="G96" s="500" t="e">
        <v>#N/A</v>
      </c>
    </row>
    <row r="97" spans="3:7" ht="14.5" x14ac:dyDescent="0.35">
      <c r="C97" s="499" t="s">
        <v>1320</v>
      </c>
      <c r="D97" s="499" t="s">
        <v>1321</v>
      </c>
      <c r="E97" s="499" t="s">
        <v>1450</v>
      </c>
      <c r="F97" s="499" t="s">
        <v>1451</v>
      </c>
      <c r="G97" s="500">
        <v>533.85177453027143</v>
      </c>
    </row>
    <row r="98" spans="3:7" ht="14.5" x14ac:dyDescent="0.35">
      <c r="C98" t="s">
        <v>1320</v>
      </c>
      <c r="D98" t="s">
        <v>1324</v>
      </c>
      <c r="E98" t="s">
        <v>157</v>
      </c>
      <c r="F98" t="s">
        <v>158</v>
      </c>
      <c r="G98" s="51">
        <v>583.82045929018784</v>
      </c>
    </row>
    <row r="99" spans="3:7" ht="14.5" x14ac:dyDescent="0.35">
      <c r="C99" s="499" t="s">
        <v>1320</v>
      </c>
      <c r="D99" s="499" t="s">
        <v>1321</v>
      </c>
      <c r="E99" s="499" t="s">
        <v>1452</v>
      </c>
      <c r="F99" s="499" t="s">
        <v>1453</v>
      </c>
      <c r="G99" s="500">
        <v>664.19624217118997</v>
      </c>
    </row>
    <row r="100" spans="3:7" ht="14.5" x14ac:dyDescent="0.35">
      <c r="C100" s="499" t="s">
        <v>1320</v>
      </c>
      <c r="D100" s="499" t="s">
        <v>1321</v>
      </c>
      <c r="E100" s="499" t="s">
        <v>1454</v>
      </c>
      <c r="F100" s="499" t="s">
        <v>1455</v>
      </c>
      <c r="G100" s="500">
        <v>509.37369519832987</v>
      </c>
    </row>
    <row r="101" spans="3:7" ht="14.5" x14ac:dyDescent="0.35">
      <c r="C101" s="499" t="s">
        <v>1320</v>
      </c>
      <c r="D101" s="499" t="s">
        <v>1321</v>
      </c>
      <c r="E101" s="499" t="s">
        <v>1456</v>
      </c>
      <c r="F101" s="499" t="s">
        <v>1457</v>
      </c>
      <c r="G101" s="500" t="e">
        <v>#N/A</v>
      </c>
    </row>
    <row r="102" spans="3:7" ht="14.5" x14ac:dyDescent="0.35">
      <c r="C102" t="s">
        <v>1320</v>
      </c>
      <c r="D102" t="s">
        <v>1324</v>
      </c>
      <c r="E102" t="s">
        <v>141</v>
      </c>
      <c r="F102" t="s">
        <v>146</v>
      </c>
      <c r="G102" s="51">
        <v>1095.3027139874739</v>
      </c>
    </row>
    <row r="103" spans="3:7" ht="14.5" x14ac:dyDescent="0.35">
      <c r="C103" s="499" t="s">
        <v>1320</v>
      </c>
      <c r="D103" s="499" t="s">
        <v>1321</v>
      </c>
      <c r="E103" s="499" t="s">
        <v>1458</v>
      </c>
      <c r="F103" s="499" t="s">
        <v>1459</v>
      </c>
      <c r="G103" s="500">
        <v>682.04592901878914</v>
      </c>
    </row>
    <row r="104" spans="3:7" ht="14.5" x14ac:dyDescent="0.35">
      <c r="C104" s="499" t="s">
        <v>1320</v>
      </c>
      <c r="D104" s="499" t="s">
        <v>1321</v>
      </c>
      <c r="E104" s="499" t="s">
        <v>1460</v>
      </c>
      <c r="F104" s="499" t="s">
        <v>1461</v>
      </c>
      <c r="G104" s="500">
        <v>774.61377870563683</v>
      </c>
    </row>
    <row r="105" spans="3:7" ht="14.5" x14ac:dyDescent="0.35">
      <c r="C105" t="s">
        <v>1320</v>
      </c>
      <c r="D105" t="s">
        <v>1324</v>
      </c>
      <c r="E105" t="s">
        <v>159</v>
      </c>
      <c r="F105" t="s">
        <v>160</v>
      </c>
      <c r="G105" s="51">
        <v>583.82045929018784</v>
      </c>
    </row>
    <row r="106" spans="3:7" ht="14.5" x14ac:dyDescent="0.35">
      <c r="C106" s="499" t="s">
        <v>1320</v>
      </c>
      <c r="D106" s="499" t="s">
        <v>1321</v>
      </c>
      <c r="E106" s="499" t="s">
        <v>1462</v>
      </c>
      <c r="F106" s="499" t="s">
        <v>1463</v>
      </c>
      <c r="G106" s="500">
        <v>702.71398747390401</v>
      </c>
    </row>
    <row r="107" spans="3:7" ht="14.5" x14ac:dyDescent="0.35">
      <c r="C107" s="499" t="s">
        <v>1320</v>
      </c>
      <c r="D107" s="499" t="s">
        <v>1321</v>
      </c>
      <c r="E107" s="499" t="s">
        <v>1464</v>
      </c>
      <c r="F107" s="499" t="s">
        <v>1465</v>
      </c>
      <c r="G107" s="500" t="e">
        <v>#N/A</v>
      </c>
    </row>
    <row r="108" spans="3:7" ht="14.5" x14ac:dyDescent="0.35">
      <c r="C108" s="499" t="s">
        <v>1320</v>
      </c>
      <c r="D108" s="499" t="s">
        <v>1321</v>
      </c>
      <c r="E108" s="499" t="s">
        <v>1466</v>
      </c>
      <c r="F108" s="499" t="s">
        <v>1467</v>
      </c>
      <c r="G108" s="500" t="e">
        <v>#N/A</v>
      </c>
    </row>
    <row r="109" spans="3:7" ht="14.5" x14ac:dyDescent="0.35">
      <c r="C109" t="s">
        <v>1320</v>
      </c>
      <c r="D109" t="s">
        <v>1324</v>
      </c>
      <c r="E109" t="s">
        <v>161</v>
      </c>
      <c r="F109" t="s">
        <v>162</v>
      </c>
      <c r="G109" s="51">
        <v>627.66179540709811</v>
      </c>
    </row>
    <row r="110" spans="3:7" ht="14.5" x14ac:dyDescent="0.35">
      <c r="C110" s="499" t="s">
        <v>1320</v>
      </c>
      <c r="D110" s="499" t="s">
        <v>1321</v>
      </c>
      <c r="E110" s="499" t="s">
        <v>1468</v>
      </c>
      <c r="F110" s="499" t="s">
        <v>1469</v>
      </c>
      <c r="G110" s="500">
        <v>774.61377870563683</v>
      </c>
    </row>
    <row r="111" spans="3:7" ht="14.5" x14ac:dyDescent="0.35">
      <c r="C111" t="s">
        <v>1320</v>
      </c>
      <c r="D111" t="s">
        <v>1324</v>
      </c>
      <c r="E111" t="s">
        <v>163</v>
      </c>
      <c r="F111" t="s">
        <v>164</v>
      </c>
      <c r="G111" s="51">
        <v>854.17536534446765</v>
      </c>
    </row>
    <row r="112" spans="3:7" ht="14.5" x14ac:dyDescent="0.35">
      <c r="C112" s="18" t="s">
        <v>1320</v>
      </c>
      <c r="D112" s="18" t="s">
        <v>1360</v>
      </c>
      <c r="E112" s="18" t="s">
        <v>167</v>
      </c>
      <c r="F112" s="18" t="s">
        <v>168</v>
      </c>
      <c r="G112" s="204">
        <v>1610.4384133611691</v>
      </c>
    </row>
    <row r="113" spans="3:7" ht="14.5" x14ac:dyDescent="0.35">
      <c r="C113" s="17" t="s">
        <v>1320</v>
      </c>
      <c r="D113" s="17" t="s">
        <v>1361</v>
      </c>
      <c r="E113" s="17" t="s">
        <v>165</v>
      </c>
      <c r="F113" s="17" t="s">
        <v>166</v>
      </c>
      <c r="G113" s="501">
        <v>1475.2609603340293</v>
      </c>
    </row>
    <row r="114" spans="3:7" ht="14.5" x14ac:dyDescent="0.35">
      <c r="C114" s="499" t="s">
        <v>1320</v>
      </c>
      <c r="D114" s="499" t="s">
        <v>1321</v>
      </c>
      <c r="E114" s="499" t="s">
        <v>1470</v>
      </c>
      <c r="F114" s="499" t="s">
        <v>1471</v>
      </c>
      <c r="G114" s="500">
        <v>1716.910229645094</v>
      </c>
    </row>
    <row r="115" spans="3:7" ht="14.5" x14ac:dyDescent="0.35">
      <c r="C115" t="s">
        <v>1320</v>
      </c>
      <c r="D115" t="s">
        <v>1324</v>
      </c>
      <c r="E115" t="s">
        <v>169</v>
      </c>
      <c r="F115" t="s">
        <v>170</v>
      </c>
      <c r="G115" s="51">
        <v>1899.0605427974949</v>
      </c>
    </row>
    <row r="116" spans="3:7" ht="14.5" x14ac:dyDescent="0.35">
      <c r="C116" s="499" t="s">
        <v>1320</v>
      </c>
      <c r="D116" s="499" t="s">
        <v>1321</v>
      </c>
      <c r="E116" s="499" t="s">
        <v>1472</v>
      </c>
      <c r="F116" s="499" t="s">
        <v>1473</v>
      </c>
      <c r="G116" s="500">
        <v>2635.3862212943632</v>
      </c>
    </row>
    <row r="117" spans="3:7" ht="14.5" x14ac:dyDescent="0.35">
      <c r="C117" s="499" t="s">
        <v>1320</v>
      </c>
      <c r="D117" s="499" t="s">
        <v>1321</v>
      </c>
      <c r="E117" s="499" t="s">
        <v>1474</v>
      </c>
      <c r="F117" s="499" t="s">
        <v>1475</v>
      </c>
      <c r="G117" s="500">
        <v>1209.2275574112737</v>
      </c>
    </row>
    <row r="118" spans="3:7" ht="14.5" x14ac:dyDescent="0.35">
      <c r="C118" s="499" t="s">
        <v>1320</v>
      </c>
      <c r="D118" s="499" t="s">
        <v>1321</v>
      </c>
      <c r="E118" s="499" t="s">
        <v>1476</v>
      </c>
      <c r="F118" s="499" t="s">
        <v>1477</v>
      </c>
      <c r="G118" s="500" t="e">
        <v>#N/A</v>
      </c>
    </row>
    <row r="119" spans="3:7" ht="14.5" x14ac:dyDescent="0.35">
      <c r="C119" t="s">
        <v>1320</v>
      </c>
      <c r="D119" t="s">
        <v>1324</v>
      </c>
      <c r="E119" t="s">
        <v>171</v>
      </c>
      <c r="F119" t="s">
        <v>172</v>
      </c>
      <c r="G119" s="51">
        <v>2264.4050104384137</v>
      </c>
    </row>
    <row r="120" spans="3:7" ht="14.5" x14ac:dyDescent="0.35">
      <c r="C120" s="499" t="s">
        <v>1320</v>
      </c>
      <c r="D120" s="499" t="s">
        <v>1321</v>
      </c>
      <c r="E120" s="499" t="s">
        <v>1478</v>
      </c>
      <c r="F120" s="499" t="s">
        <v>1479</v>
      </c>
      <c r="G120" s="500">
        <v>2070.668058455115</v>
      </c>
    </row>
    <row r="121" spans="3:7" ht="14.5" x14ac:dyDescent="0.35">
      <c r="C121" s="499" t="s">
        <v>1320</v>
      </c>
      <c r="D121" s="499" t="s">
        <v>1321</v>
      </c>
      <c r="E121" s="499" t="s">
        <v>1480</v>
      </c>
      <c r="F121" s="499" t="s">
        <v>1481</v>
      </c>
      <c r="G121" s="500" t="e">
        <v>#N/A</v>
      </c>
    </row>
    <row r="122" spans="3:7" ht="14.5" x14ac:dyDescent="0.35">
      <c r="C122" s="499" t="s">
        <v>1320</v>
      </c>
      <c r="D122" s="499" t="s">
        <v>1321</v>
      </c>
      <c r="E122" s="499" t="s">
        <v>1482</v>
      </c>
      <c r="F122" s="499" t="s">
        <v>1483</v>
      </c>
      <c r="G122" s="500">
        <v>1716.910229645094</v>
      </c>
    </row>
    <row r="123" spans="3:7" ht="14.5" x14ac:dyDescent="0.35">
      <c r="C123" s="499" t="s">
        <v>1320</v>
      </c>
      <c r="D123" s="499" t="s">
        <v>1321</v>
      </c>
      <c r="E123" s="499" t="s">
        <v>1484</v>
      </c>
      <c r="F123" s="499" t="s">
        <v>1485</v>
      </c>
      <c r="G123" s="500" t="e">
        <v>#N/A</v>
      </c>
    </row>
    <row r="124" spans="3:7" ht="14.5" x14ac:dyDescent="0.35">
      <c r="C124" s="499" t="s">
        <v>1320</v>
      </c>
      <c r="D124" s="499" t="s">
        <v>1321</v>
      </c>
      <c r="E124" s="499" t="s">
        <v>173</v>
      </c>
      <c r="F124" s="499" t="s">
        <v>1486</v>
      </c>
      <c r="G124" s="500" t="e">
        <v>#N/A</v>
      </c>
    </row>
    <row r="125" spans="3:7" ht="14.5" x14ac:dyDescent="0.35">
      <c r="C125" s="499" t="s">
        <v>1320</v>
      </c>
      <c r="D125" s="499" t="s">
        <v>1321</v>
      </c>
      <c r="E125" s="499" t="s">
        <v>1487</v>
      </c>
      <c r="F125" s="499" t="s">
        <v>1488</v>
      </c>
      <c r="G125" s="500" t="e">
        <v>#N/A</v>
      </c>
    </row>
    <row r="126" spans="3:7" ht="14.5" x14ac:dyDescent="0.35">
      <c r="C126" s="499" t="s">
        <v>1320</v>
      </c>
      <c r="D126" s="499" t="s">
        <v>1321</v>
      </c>
      <c r="E126" s="499" t="s">
        <v>1489</v>
      </c>
      <c r="F126" s="499" t="s">
        <v>1490</v>
      </c>
      <c r="G126" s="500">
        <v>120.56367432150314</v>
      </c>
    </row>
    <row r="127" spans="3:7" ht="14.5" x14ac:dyDescent="0.35">
      <c r="C127" s="499" t="s">
        <v>1320</v>
      </c>
      <c r="D127" s="499" t="s">
        <v>1321</v>
      </c>
      <c r="E127" s="499" t="s">
        <v>1491</v>
      </c>
      <c r="F127" s="499" t="s">
        <v>1492</v>
      </c>
      <c r="G127" s="500">
        <v>183.71607515657621</v>
      </c>
    </row>
    <row r="128" spans="3:7" ht="14.5" x14ac:dyDescent="0.35">
      <c r="C128" s="499" t="s">
        <v>1320</v>
      </c>
      <c r="D128" s="499" t="s">
        <v>1321</v>
      </c>
      <c r="E128" s="499" t="s">
        <v>1493</v>
      </c>
      <c r="F128" s="499" t="s">
        <v>1492</v>
      </c>
      <c r="G128" s="500">
        <v>183.71607515657621</v>
      </c>
    </row>
    <row r="129" spans="3:7" ht="14.5" x14ac:dyDescent="0.35">
      <c r="C129" t="s">
        <v>1320</v>
      </c>
      <c r="D129" t="s">
        <v>1324</v>
      </c>
      <c r="E129" t="s">
        <v>176</v>
      </c>
      <c r="F129" t="s">
        <v>1494</v>
      </c>
      <c r="G129" s="51">
        <v>218.16283924843424</v>
      </c>
    </row>
    <row r="130" spans="3:7" ht="14.5" x14ac:dyDescent="0.35">
      <c r="C130" s="499" t="s">
        <v>1320</v>
      </c>
      <c r="D130" s="499" t="s">
        <v>1321</v>
      </c>
      <c r="E130" s="499" t="s">
        <v>1495</v>
      </c>
      <c r="F130" s="499" t="s">
        <v>1496</v>
      </c>
      <c r="G130" s="500" t="e">
        <v>#N/A</v>
      </c>
    </row>
    <row r="131" spans="3:7" ht="14.5" x14ac:dyDescent="0.35">
      <c r="C131" s="499" t="s">
        <v>1320</v>
      </c>
      <c r="D131" s="499" t="s">
        <v>1321</v>
      </c>
      <c r="E131" s="499" t="s">
        <v>1497</v>
      </c>
      <c r="F131" s="499" t="s">
        <v>1498</v>
      </c>
      <c r="G131" s="500" t="e">
        <v>#N/A</v>
      </c>
    </row>
    <row r="132" spans="3:7" ht="14.5" x14ac:dyDescent="0.35">
      <c r="C132" t="s">
        <v>1320</v>
      </c>
      <c r="D132" t="s">
        <v>1324</v>
      </c>
      <c r="E132" t="s">
        <v>178</v>
      </c>
      <c r="F132" t="s">
        <v>179</v>
      </c>
      <c r="G132" s="51">
        <v>324.37369519832987</v>
      </c>
    </row>
    <row r="133" spans="3:7" ht="14.5" x14ac:dyDescent="0.35">
      <c r="C133" s="499" t="s">
        <v>1320</v>
      </c>
      <c r="D133" s="499" t="s">
        <v>1321</v>
      </c>
      <c r="E133" s="499" t="s">
        <v>1499</v>
      </c>
      <c r="F133" s="499" t="s">
        <v>1500</v>
      </c>
      <c r="G133" s="500">
        <v>304.27974947807934</v>
      </c>
    </row>
    <row r="134" spans="3:7" ht="14.5" x14ac:dyDescent="0.35">
      <c r="C134" s="499" t="s">
        <v>1320</v>
      </c>
      <c r="D134" s="499" t="s">
        <v>1321</v>
      </c>
      <c r="E134" s="499" t="s">
        <v>1501</v>
      </c>
      <c r="F134" s="499" t="s">
        <v>1502</v>
      </c>
      <c r="G134" s="500">
        <v>334.70772442588725</v>
      </c>
    </row>
    <row r="135" spans="3:7" ht="14.5" x14ac:dyDescent="0.35">
      <c r="C135" t="s">
        <v>1320</v>
      </c>
      <c r="D135" t="s">
        <v>1324</v>
      </c>
      <c r="E135" t="s">
        <v>180</v>
      </c>
      <c r="F135" t="s">
        <v>181</v>
      </c>
      <c r="G135" s="51">
        <v>229.64509394572025</v>
      </c>
    </row>
    <row r="136" spans="3:7" ht="14.5" x14ac:dyDescent="0.35">
      <c r="C136" s="499" t="s">
        <v>1320</v>
      </c>
      <c r="D136" s="499" t="s">
        <v>1321</v>
      </c>
      <c r="E136" s="499" t="s">
        <v>1503</v>
      </c>
      <c r="F136" s="499" t="s">
        <v>1504</v>
      </c>
      <c r="G136" s="500">
        <v>275.57411273486429</v>
      </c>
    </row>
    <row r="137" spans="3:7" ht="14.5" x14ac:dyDescent="0.35">
      <c r="C137" s="499" t="s">
        <v>1320</v>
      </c>
      <c r="D137" s="499" t="s">
        <v>1321</v>
      </c>
      <c r="E137" s="499" t="s">
        <v>1505</v>
      </c>
      <c r="F137" s="499" t="s">
        <v>1506</v>
      </c>
      <c r="G137" s="500">
        <v>928.34029227557414</v>
      </c>
    </row>
    <row r="138" spans="3:7" ht="14.5" x14ac:dyDescent="0.35">
      <c r="C138" t="s">
        <v>1320</v>
      </c>
      <c r="D138" t="s">
        <v>1324</v>
      </c>
      <c r="E138" t="s">
        <v>184</v>
      </c>
      <c r="F138" t="s">
        <v>185</v>
      </c>
      <c r="G138" s="51">
        <v>486.84759916492692</v>
      </c>
    </row>
    <row r="139" spans="3:7" ht="14.5" x14ac:dyDescent="0.35">
      <c r="C139" t="s">
        <v>1320</v>
      </c>
      <c r="D139" t="s">
        <v>1324</v>
      </c>
      <c r="E139" t="s">
        <v>186</v>
      </c>
      <c r="F139" t="s">
        <v>187</v>
      </c>
      <c r="G139" s="51">
        <v>975.9916492693111</v>
      </c>
    </row>
    <row r="140" spans="3:7" ht="14.5" x14ac:dyDescent="0.35">
      <c r="C140" s="499" t="s">
        <v>1320</v>
      </c>
      <c r="D140" s="499" t="s">
        <v>1321</v>
      </c>
      <c r="E140" s="499" t="s">
        <v>1507</v>
      </c>
      <c r="F140" s="499" t="s">
        <v>1508</v>
      </c>
      <c r="G140" s="500">
        <v>514.40501043841334</v>
      </c>
    </row>
    <row r="141" spans="3:7" ht="14.5" x14ac:dyDescent="0.35">
      <c r="C141" t="s">
        <v>1320</v>
      </c>
      <c r="D141" t="s">
        <v>1324</v>
      </c>
      <c r="E141" t="s">
        <v>182</v>
      </c>
      <c r="F141" t="s">
        <v>183</v>
      </c>
      <c r="G141" s="51">
        <v>608.55949895615868</v>
      </c>
    </row>
    <row r="142" spans="3:7" ht="14.5" x14ac:dyDescent="0.35">
      <c r="C142" s="499" t="s">
        <v>1320</v>
      </c>
      <c r="D142" s="499" t="s">
        <v>1321</v>
      </c>
      <c r="E142" s="499" t="s">
        <v>1509</v>
      </c>
      <c r="F142" s="499" t="s">
        <v>1510</v>
      </c>
      <c r="G142" s="500">
        <v>643.00626304801676</v>
      </c>
    </row>
    <row r="143" spans="3:7" ht="14.5" x14ac:dyDescent="0.35">
      <c r="C143" t="s">
        <v>1320</v>
      </c>
      <c r="D143" t="s">
        <v>1324</v>
      </c>
      <c r="E143" t="s">
        <v>508</v>
      </c>
      <c r="F143" t="s">
        <v>509</v>
      </c>
      <c r="G143" s="51">
        <v>100.06263048016702</v>
      </c>
    </row>
    <row r="144" spans="3:7" ht="14.5" x14ac:dyDescent="0.35">
      <c r="C144" t="s">
        <v>1320</v>
      </c>
      <c r="D144" t="s">
        <v>1324</v>
      </c>
      <c r="E144" t="s">
        <v>511</v>
      </c>
      <c r="F144" t="s">
        <v>512</v>
      </c>
      <c r="G144" s="51">
        <v>270.46972860125265</v>
      </c>
    </row>
    <row r="145" spans="3:7" ht="14.5" x14ac:dyDescent="0.35">
      <c r="C145" t="s">
        <v>1320</v>
      </c>
      <c r="D145" t="s">
        <v>1324</v>
      </c>
      <c r="E145" t="s">
        <v>193</v>
      </c>
      <c r="F145" t="s">
        <v>194</v>
      </c>
      <c r="G145" s="51">
        <v>272.42171189979126</v>
      </c>
    </row>
    <row r="146" spans="3:7" ht="14.5" x14ac:dyDescent="0.35">
      <c r="C146" s="499" t="s">
        <v>1320</v>
      </c>
      <c r="D146" s="499" t="s">
        <v>1321</v>
      </c>
      <c r="E146" s="499" t="s">
        <v>1511</v>
      </c>
      <c r="F146" s="499" t="s">
        <v>1512</v>
      </c>
      <c r="G146" s="500">
        <v>114.89561586638831</v>
      </c>
    </row>
    <row r="147" spans="3:7" ht="14.5" x14ac:dyDescent="0.35">
      <c r="C147" t="s">
        <v>1320</v>
      </c>
      <c r="D147" t="s">
        <v>1324</v>
      </c>
      <c r="E147" t="s">
        <v>188</v>
      </c>
      <c r="F147" t="s">
        <v>1513</v>
      </c>
      <c r="G147" s="51">
        <v>106.36743215031316</v>
      </c>
    </row>
    <row r="148" spans="3:7" ht="14.5" x14ac:dyDescent="0.35">
      <c r="C148" s="499" t="s">
        <v>1320</v>
      </c>
      <c r="D148" s="499" t="s">
        <v>1321</v>
      </c>
      <c r="E148" s="499" t="s">
        <v>1514</v>
      </c>
      <c r="F148" s="499" t="s">
        <v>1515</v>
      </c>
      <c r="G148" s="500" t="e">
        <v>#N/A</v>
      </c>
    </row>
    <row r="149" spans="3:7" ht="14.5" x14ac:dyDescent="0.35">
      <c r="C149" s="499" t="s">
        <v>1320</v>
      </c>
      <c r="D149" s="499" t="s">
        <v>1321</v>
      </c>
      <c r="E149" s="499" t="s">
        <v>1516</v>
      </c>
      <c r="F149" s="499" t="s">
        <v>1517</v>
      </c>
      <c r="G149" s="500">
        <v>190.51148225469728</v>
      </c>
    </row>
    <row r="150" spans="3:7" ht="14.5" x14ac:dyDescent="0.35">
      <c r="C150" t="s">
        <v>1320</v>
      </c>
      <c r="D150" t="s">
        <v>1324</v>
      </c>
      <c r="E150" t="s">
        <v>191</v>
      </c>
      <c r="F150" t="s">
        <v>1518</v>
      </c>
      <c r="G150" s="51">
        <v>187.15031315240083</v>
      </c>
    </row>
    <row r="151" spans="3:7" ht="14.5" x14ac:dyDescent="0.35">
      <c r="C151" s="499" t="s">
        <v>1320</v>
      </c>
      <c r="D151" s="499" t="s">
        <v>1321</v>
      </c>
      <c r="E151" s="499" t="s">
        <v>1519</v>
      </c>
      <c r="F151" s="499" t="s">
        <v>1520</v>
      </c>
      <c r="G151" s="500" t="e">
        <v>#N/A</v>
      </c>
    </row>
    <row r="152" spans="3:7" ht="14.5" x14ac:dyDescent="0.35">
      <c r="C152" s="499" t="s">
        <v>1320</v>
      </c>
      <c r="D152" s="499" t="s">
        <v>1321</v>
      </c>
      <c r="E152" s="499" t="s">
        <v>1521</v>
      </c>
      <c r="F152" s="499" t="s">
        <v>1522</v>
      </c>
      <c r="G152" s="500">
        <v>273.5281837160752</v>
      </c>
    </row>
    <row r="153" spans="3:7" ht="14.5" x14ac:dyDescent="0.35">
      <c r="C153" s="499" t="s">
        <v>1320</v>
      </c>
      <c r="D153" s="499" t="s">
        <v>1321</v>
      </c>
      <c r="E153" s="499" t="s">
        <v>1523</v>
      </c>
      <c r="F153" s="499" t="s">
        <v>1524</v>
      </c>
      <c r="G153" s="500" t="e">
        <v>#N/A</v>
      </c>
    </row>
    <row r="154" spans="3:7" ht="14.5" x14ac:dyDescent="0.35">
      <c r="C154" s="499" t="s">
        <v>1320</v>
      </c>
      <c r="D154" s="499" t="s">
        <v>1321</v>
      </c>
      <c r="E154" s="499" t="s">
        <v>1525</v>
      </c>
      <c r="F154" s="499" t="s">
        <v>1526</v>
      </c>
      <c r="G154" s="500" t="e">
        <v>#N/A</v>
      </c>
    </row>
    <row r="155" spans="3:7" ht="14.5" x14ac:dyDescent="0.35">
      <c r="C155" s="499" t="s">
        <v>1320</v>
      </c>
      <c r="D155" s="499" t="s">
        <v>1321</v>
      </c>
      <c r="E155" s="499" t="s">
        <v>1527</v>
      </c>
      <c r="F155" s="499" t="s">
        <v>1528</v>
      </c>
      <c r="G155" s="500" t="e">
        <v>#N/A</v>
      </c>
    </row>
    <row r="156" spans="3:7" ht="14.5" x14ac:dyDescent="0.35">
      <c r="C156" s="499" t="s">
        <v>1320</v>
      </c>
      <c r="D156" s="499" t="s">
        <v>1321</v>
      </c>
      <c r="E156" s="499" t="s">
        <v>1529</v>
      </c>
      <c r="F156" s="499" t="s">
        <v>1530</v>
      </c>
      <c r="G156" s="500">
        <v>302.71398747390396</v>
      </c>
    </row>
    <row r="157" spans="3:7" ht="14.5" x14ac:dyDescent="0.35">
      <c r="C157" s="499" t="s">
        <v>1320</v>
      </c>
      <c r="D157" s="499" t="s">
        <v>1321</v>
      </c>
      <c r="E157" s="499" t="s">
        <v>1531</v>
      </c>
      <c r="F157" s="499" t="s">
        <v>1532</v>
      </c>
      <c r="G157" s="500" t="e">
        <v>#N/A</v>
      </c>
    </row>
    <row r="158" spans="3:7" ht="14.5" x14ac:dyDescent="0.35">
      <c r="C158" s="499" t="s">
        <v>1320</v>
      </c>
      <c r="D158" s="499" t="s">
        <v>1321</v>
      </c>
      <c r="E158" s="499" t="s">
        <v>1533</v>
      </c>
      <c r="F158" s="499" t="s">
        <v>1534</v>
      </c>
      <c r="G158" s="500" t="e">
        <v>#N/A</v>
      </c>
    </row>
    <row r="159" spans="3:7" ht="14.5" x14ac:dyDescent="0.35">
      <c r="C159" t="s">
        <v>1320</v>
      </c>
      <c r="D159" t="s">
        <v>1324</v>
      </c>
      <c r="E159" t="s">
        <v>195</v>
      </c>
      <c r="F159" t="s">
        <v>197</v>
      </c>
      <c r="G159" s="51">
        <v>287.05636743215035</v>
      </c>
    </row>
    <row r="160" spans="3:7" ht="14.5" x14ac:dyDescent="0.35">
      <c r="C160" s="499" t="s">
        <v>1320</v>
      </c>
      <c r="D160" s="499" t="s">
        <v>1321</v>
      </c>
      <c r="E160" s="499" t="s">
        <v>1535</v>
      </c>
      <c r="F160" s="499" t="s">
        <v>1536</v>
      </c>
      <c r="G160" s="500">
        <v>287.05636743215035</v>
      </c>
    </row>
    <row r="161" spans="3:7" ht="14.5" x14ac:dyDescent="0.35">
      <c r="C161" s="499" t="s">
        <v>1320</v>
      </c>
      <c r="D161" s="499" t="s">
        <v>1321</v>
      </c>
      <c r="E161" s="499" t="s">
        <v>1537</v>
      </c>
      <c r="F161" s="499" t="s">
        <v>1534</v>
      </c>
      <c r="G161" s="500">
        <v>582.46346555323589</v>
      </c>
    </row>
    <row r="162" spans="3:7" ht="14.5" x14ac:dyDescent="0.35">
      <c r="C162" t="s">
        <v>1320</v>
      </c>
      <c r="D162" t="s">
        <v>1324</v>
      </c>
      <c r="E162" t="s">
        <v>198</v>
      </c>
      <c r="F162" t="s">
        <v>199</v>
      </c>
      <c r="G162" s="51">
        <v>532.3590814196242</v>
      </c>
    </row>
    <row r="163" spans="3:7" ht="14.5" x14ac:dyDescent="0.35">
      <c r="C163" s="499" t="s">
        <v>1320</v>
      </c>
      <c r="D163" s="499" t="s">
        <v>1321</v>
      </c>
      <c r="E163" s="499" t="s">
        <v>1538</v>
      </c>
      <c r="F163" s="499" t="s">
        <v>1539</v>
      </c>
      <c r="G163" s="500">
        <v>348.64300626304805</v>
      </c>
    </row>
    <row r="164" spans="3:7" ht="14.5" x14ac:dyDescent="0.35">
      <c r="C164" s="499" t="s">
        <v>1320</v>
      </c>
      <c r="D164" s="499" t="s">
        <v>1321</v>
      </c>
      <c r="E164" s="499" t="s">
        <v>200</v>
      </c>
      <c r="F164" s="499" t="s">
        <v>201</v>
      </c>
      <c r="G164" s="500">
        <v>1093.9457202505221</v>
      </c>
    </row>
    <row r="165" spans="3:7" ht="14.5" x14ac:dyDescent="0.35">
      <c r="C165" s="499" t="s">
        <v>1320</v>
      </c>
      <c r="D165" s="499" t="s">
        <v>1321</v>
      </c>
      <c r="E165" s="499" t="s">
        <v>1540</v>
      </c>
      <c r="F165" s="499" t="s">
        <v>1541</v>
      </c>
      <c r="G165" s="500" t="e">
        <v>#N/A</v>
      </c>
    </row>
    <row r="166" spans="3:7" ht="14.5" x14ac:dyDescent="0.35">
      <c r="C166" s="499" t="s">
        <v>1320</v>
      </c>
      <c r="D166" s="499" t="s">
        <v>1321</v>
      </c>
      <c r="E166" s="499" t="s">
        <v>1542</v>
      </c>
      <c r="F166" s="499" t="s">
        <v>1543</v>
      </c>
      <c r="G166" s="500" t="e">
        <v>#N/A</v>
      </c>
    </row>
    <row r="167" spans="3:7" ht="14.5" x14ac:dyDescent="0.35">
      <c r="C167" s="499" t="s">
        <v>1320</v>
      </c>
      <c r="D167" s="499" t="s">
        <v>1321</v>
      </c>
      <c r="E167" s="499" t="s">
        <v>1544</v>
      </c>
      <c r="F167" s="499" t="s">
        <v>1545</v>
      </c>
      <c r="G167" s="500" t="e">
        <v>#N/A</v>
      </c>
    </row>
    <row r="168" spans="3:7" ht="14.5" x14ac:dyDescent="0.35">
      <c r="C168" s="499" t="s">
        <v>1320</v>
      </c>
      <c r="D168" s="499" t="s">
        <v>1321</v>
      </c>
      <c r="E168" s="499" t="s">
        <v>1546</v>
      </c>
      <c r="F168" s="499" t="s">
        <v>1547</v>
      </c>
      <c r="G168" s="500">
        <v>261.29436325678495</v>
      </c>
    </row>
    <row r="169" spans="3:7" ht="14.5" x14ac:dyDescent="0.35">
      <c r="C169" t="s">
        <v>1320</v>
      </c>
      <c r="D169" t="s">
        <v>1324</v>
      </c>
      <c r="E169" t="s">
        <v>238</v>
      </c>
      <c r="F169" t="s">
        <v>1548</v>
      </c>
      <c r="G169" s="51">
        <v>252.99582463465555</v>
      </c>
    </row>
    <row r="170" spans="3:7" ht="14.5" x14ac:dyDescent="0.35">
      <c r="C170" s="499" t="s">
        <v>1320</v>
      </c>
      <c r="D170" s="499" t="s">
        <v>1321</v>
      </c>
      <c r="E170" s="499" t="s">
        <v>1549</v>
      </c>
      <c r="F170" s="499" t="s">
        <v>1550</v>
      </c>
      <c r="G170" s="500" t="e">
        <v>#N/A</v>
      </c>
    </row>
    <row r="171" spans="3:7" ht="14.5" x14ac:dyDescent="0.35">
      <c r="C171" s="499" t="s">
        <v>1320</v>
      </c>
      <c r="D171" s="499" t="s">
        <v>1321</v>
      </c>
      <c r="E171" s="499" t="s">
        <v>1551</v>
      </c>
      <c r="F171" s="499" t="s">
        <v>1552</v>
      </c>
      <c r="G171" s="500">
        <v>348.24634655532361</v>
      </c>
    </row>
    <row r="172" spans="3:7" ht="14.5" x14ac:dyDescent="0.35">
      <c r="C172" t="s">
        <v>1320</v>
      </c>
      <c r="D172" t="s">
        <v>1324</v>
      </c>
      <c r="E172" t="s">
        <v>240</v>
      </c>
      <c r="F172" t="s">
        <v>1553</v>
      </c>
      <c r="G172" s="51">
        <v>339.94780793319421</v>
      </c>
    </row>
    <row r="173" spans="3:7" ht="14.5" x14ac:dyDescent="0.35">
      <c r="C173" s="499" t="s">
        <v>1320</v>
      </c>
      <c r="D173" s="499" t="s">
        <v>1321</v>
      </c>
      <c r="E173" s="499" t="s">
        <v>1554</v>
      </c>
      <c r="F173" s="499" t="s">
        <v>1555</v>
      </c>
      <c r="G173" s="500">
        <v>539.19624217118997</v>
      </c>
    </row>
    <row r="174" spans="3:7" ht="14.5" x14ac:dyDescent="0.35">
      <c r="C174" t="s">
        <v>1320</v>
      </c>
      <c r="D174" t="s">
        <v>1324</v>
      </c>
      <c r="E174" t="s">
        <v>242</v>
      </c>
      <c r="F174" t="s">
        <v>243</v>
      </c>
      <c r="G174" s="51">
        <v>510.35490605427981</v>
      </c>
    </row>
    <row r="175" spans="3:7" ht="14.5" x14ac:dyDescent="0.35">
      <c r="C175" s="499" t="s">
        <v>1320</v>
      </c>
      <c r="D175" s="499" t="s">
        <v>1321</v>
      </c>
      <c r="E175" s="499" t="s">
        <v>1556</v>
      </c>
      <c r="F175" s="499" t="s">
        <v>1557</v>
      </c>
      <c r="G175" s="500" t="e">
        <v>#N/A</v>
      </c>
    </row>
    <row r="176" spans="3:7" ht="14.5" x14ac:dyDescent="0.35">
      <c r="C176" t="s">
        <v>1320</v>
      </c>
      <c r="D176" t="s">
        <v>1324</v>
      </c>
      <c r="E176" t="s">
        <v>244</v>
      </c>
      <c r="F176" t="s">
        <v>245</v>
      </c>
      <c r="G176" s="51">
        <v>745.30271398747391</v>
      </c>
    </row>
    <row r="177" spans="3:7" ht="14.5" x14ac:dyDescent="0.35">
      <c r="C177" t="s">
        <v>1320</v>
      </c>
      <c r="D177" t="s">
        <v>1324</v>
      </c>
      <c r="E177" t="s">
        <v>246</v>
      </c>
      <c r="F177" t="s">
        <v>247</v>
      </c>
      <c r="G177" s="51">
        <v>532.3590814196242</v>
      </c>
    </row>
    <row r="178" spans="3:7" ht="14.5" x14ac:dyDescent="0.35">
      <c r="C178" s="499" t="s">
        <v>1320</v>
      </c>
      <c r="D178" s="499" t="s">
        <v>1321</v>
      </c>
      <c r="E178" s="499" t="s">
        <v>248</v>
      </c>
      <c r="F178" s="499" t="s">
        <v>249</v>
      </c>
      <c r="G178" s="500">
        <v>983.29853862212951</v>
      </c>
    </row>
    <row r="179" spans="3:7" ht="14.5" x14ac:dyDescent="0.35">
      <c r="C179" t="s">
        <v>1320</v>
      </c>
      <c r="D179" t="s">
        <v>1324</v>
      </c>
      <c r="E179" t="s">
        <v>202</v>
      </c>
      <c r="F179" t="s">
        <v>1558</v>
      </c>
      <c r="G179" s="51">
        <v>264.3528183716075</v>
      </c>
    </row>
    <row r="180" spans="3:7" ht="14.5" x14ac:dyDescent="0.35">
      <c r="C180" t="s">
        <v>1320</v>
      </c>
      <c r="D180" t="s">
        <v>1324</v>
      </c>
      <c r="E180" t="s">
        <v>204</v>
      </c>
      <c r="F180" t="s">
        <v>1559</v>
      </c>
      <c r="G180" s="51">
        <v>420.04175365344469</v>
      </c>
    </row>
    <row r="181" spans="3:7" ht="14.5" x14ac:dyDescent="0.35">
      <c r="C181" s="499" t="s">
        <v>1320</v>
      </c>
      <c r="D181" s="499" t="s">
        <v>1321</v>
      </c>
      <c r="E181" s="499" t="s">
        <v>1560</v>
      </c>
      <c r="F181" s="499" t="s">
        <v>1561</v>
      </c>
      <c r="G181" s="500" t="e">
        <v>#N/A</v>
      </c>
    </row>
    <row r="182" spans="3:7" ht="14.5" x14ac:dyDescent="0.35">
      <c r="C182" s="499" t="s">
        <v>1320</v>
      </c>
      <c r="D182" s="499" t="s">
        <v>1321</v>
      </c>
      <c r="E182" s="499" t="s">
        <v>1562</v>
      </c>
      <c r="F182" s="499" t="s">
        <v>1561</v>
      </c>
      <c r="G182" s="500" t="e">
        <v>#N/A</v>
      </c>
    </row>
    <row r="183" spans="3:7" ht="14.5" x14ac:dyDescent="0.35">
      <c r="C183" s="499" t="s">
        <v>1320</v>
      </c>
      <c r="D183" s="499" t="s">
        <v>1321</v>
      </c>
      <c r="E183" s="499" t="s">
        <v>1563</v>
      </c>
      <c r="F183" s="499" t="s">
        <v>1564</v>
      </c>
      <c r="G183" s="500" t="e">
        <v>#N/A</v>
      </c>
    </row>
    <row r="184" spans="3:7" ht="14.5" x14ac:dyDescent="0.35">
      <c r="C184" t="s">
        <v>1320</v>
      </c>
      <c r="D184" t="s">
        <v>1324</v>
      </c>
      <c r="E184" t="s">
        <v>206</v>
      </c>
      <c r="F184" t="s">
        <v>207</v>
      </c>
      <c r="G184" s="51">
        <v>206.68058455114823</v>
      </c>
    </row>
    <row r="185" spans="3:7" ht="14.5" x14ac:dyDescent="0.35">
      <c r="C185" s="499" t="s">
        <v>1320</v>
      </c>
      <c r="D185" s="499" t="s">
        <v>1321</v>
      </c>
      <c r="E185" s="499" t="s">
        <v>1565</v>
      </c>
      <c r="F185" s="499" t="s">
        <v>1564</v>
      </c>
      <c r="G185" s="500">
        <v>238.25678496868477</v>
      </c>
    </row>
    <row r="186" spans="3:7" ht="14.5" x14ac:dyDescent="0.35">
      <c r="C186" t="s">
        <v>1320</v>
      </c>
      <c r="D186" t="s">
        <v>1324</v>
      </c>
      <c r="E186" t="s">
        <v>214</v>
      </c>
      <c r="F186" t="s">
        <v>1566</v>
      </c>
      <c r="G186" s="51">
        <v>248.62212943632571</v>
      </c>
    </row>
    <row r="187" spans="3:7" ht="14.5" x14ac:dyDescent="0.35">
      <c r="C187" s="499" t="s">
        <v>1320</v>
      </c>
      <c r="D187" s="499" t="s">
        <v>1321</v>
      </c>
      <c r="E187" s="499" t="s">
        <v>1567</v>
      </c>
      <c r="F187" s="499" t="s">
        <v>1568</v>
      </c>
      <c r="G187" s="500" t="e">
        <v>#N/A</v>
      </c>
    </row>
    <row r="188" spans="3:7" ht="14.5" x14ac:dyDescent="0.35">
      <c r="C188" t="s">
        <v>1320</v>
      </c>
      <c r="D188" t="s">
        <v>1324</v>
      </c>
      <c r="E188" t="s">
        <v>216</v>
      </c>
      <c r="F188" t="s">
        <v>1569</v>
      </c>
      <c r="G188" s="51">
        <v>530.79331941544888</v>
      </c>
    </row>
    <row r="189" spans="3:7" ht="14.5" x14ac:dyDescent="0.35">
      <c r="C189" s="499" t="s">
        <v>1320</v>
      </c>
      <c r="D189" s="499" t="s">
        <v>1321</v>
      </c>
      <c r="E189" s="499" t="s">
        <v>1570</v>
      </c>
      <c r="F189" s="499" t="s">
        <v>1571</v>
      </c>
      <c r="G189" s="500" t="e">
        <v>#N/A</v>
      </c>
    </row>
    <row r="190" spans="3:7" ht="14.5" x14ac:dyDescent="0.35">
      <c r="C190" t="s">
        <v>1320</v>
      </c>
      <c r="D190" t="s">
        <v>1324</v>
      </c>
      <c r="E190" t="s">
        <v>218</v>
      </c>
      <c r="F190" t="s">
        <v>219</v>
      </c>
      <c r="G190" s="51">
        <v>179.63465553235909</v>
      </c>
    </row>
    <row r="191" spans="3:7" ht="14.5" x14ac:dyDescent="0.35">
      <c r="C191" s="499" t="s">
        <v>1320</v>
      </c>
      <c r="D191" s="499" t="s">
        <v>1321</v>
      </c>
      <c r="E191" s="499" t="s">
        <v>1572</v>
      </c>
      <c r="F191" s="499" t="s">
        <v>1573</v>
      </c>
      <c r="G191" s="500" t="e">
        <v>#N/A</v>
      </c>
    </row>
    <row r="192" spans="3:7" ht="14.5" x14ac:dyDescent="0.35">
      <c r="C192" t="s">
        <v>1320</v>
      </c>
      <c r="D192" t="s">
        <v>1324</v>
      </c>
      <c r="E192" t="s">
        <v>220</v>
      </c>
      <c r="F192" t="s">
        <v>221</v>
      </c>
      <c r="G192" s="51">
        <v>272.54697286012532</v>
      </c>
    </row>
    <row r="193" spans="3:7" ht="14.5" x14ac:dyDescent="0.35">
      <c r="C193" s="499" t="s">
        <v>1320</v>
      </c>
      <c r="D193" s="499" t="s">
        <v>1321</v>
      </c>
      <c r="E193" s="499" t="s">
        <v>1574</v>
      </c>
      <c r="F193" s="499" t="s">
        <v>1575</v>
      </c>
      <c r="G193" s="500" t="e">
        <v>#N/A</v>
      </c>
    </row>
    <row r="194" spans="3:7" ht="14.5" x14ac:dyDescent="0.35">
      <c r="C194" s="499" t="s">
        <v>1320</v>
      </c>
      <c r="D194" s="499" t="s">
        <v>1321</v>
      </c>
      <c r="E194" s="499" t="s">
        <v>1576</v>
      </c>
      <c r="F194" s="499" t="s">
        <v>1577</v>
      </c>
      <c r="G194" s="500" t="e">
        <v>#N/A</v>
      </c>
    </row>
    <row r="195" spans="3:7" ht="14.5" x14ac:dyDescent="0.35">
      <c r="C195" t="s">
        <v>1320</v>
      </c>
      <c r="D195" t="s">
        <v>1324</v>
      </c>
      <c r="E195" t="s">
        <v>222</v>
      </c>
      <c r="F195" t="s">
        <v>223</v>
      </c>
      <c r="G195" s="51">
        <v>485.02087682672231</v>
      </c>
    </row>
    <row r="196" spans="3:7" ht="14.5" x14ac:dyDescent="0.35">
      <c r="C196" t="s">
        <v>1320</v>
      </c>
      <c r="D196" t="s">
        <v>1324</v>
      </c>
      <c r="E196" t="s">
        <v>230</v>
      </c>
      <c r="F196" t="s">
        <v>231</v>
      </c>
      <c r="G196" s="51">
        <v>687.92275574112739</v>
      </c>
    </row>
    <row r="197" spans="3:7" ht="14.5" x14ac:dyDescent="0.35">
      <c r="C197" t="s">
        <v>1320</v>
      </c>
      <c r="D197" t="s">
        <v>1324</v>
      </c>
      <c r="E197" t="s">
        <v>232</v>
      </c>
      <c r="F197" t="s">
        <v>233</v>
      </c>
      <c r="G197" s="51">
        <v>619.5198329853863</v>
      </c>
    </row>
    <row r="198" spans="3:7" ht="14.5" x14ac:dyDescent="0.35">
      <c r="C198" t="s">
        <v>1320</v>
      </c>
      <c r="D198" t="s">
        <v>1324</v>
      </c>
      <c r="E198" t="s">
        <v>234</v>
      </c>
      <c r="F198" t="s">
        <v>1578</v>
      </c>
      <c r="G198" s="51">
        <v>540.7098121085595</v>
      </c>
    </row>
    <row r="199" spans="3:7" ht="14.5" x14ac:dyDescent="0.35">
      <c r="C199" t="s">
        <v>1320</v>
      </c>
      <c r="D199" t="s">
        <v>1324</v>
      </c>
      <c r="E199" t="s">
        <v>236</v>
      </c>
      <c r="F199" t="s">
        <v>1579</v>
      </c>
      <c r="G199" s="51">
        <v>991.64926931106481</v>
      </c>
    </row>
    <row r="200" spans="3:7" ht="14.5" x14ac:dyDescent="0.35">
      <c r="C200" s="499" t="s">
        <v>1320</v>
      </c>
      <c r="D200" s="499" t="s">
        <v>1321</v>
      </c>
      <c r="E200" s="499" t="s">
        <v>1580</v>
      </c>
      <c r="F200" s="499" t="s">
        <v>1581</v>
      </c>
      <c r="G200" s="500" t="e">
        <v>#N/A</v>
      </c>
    </row>
    <row r="201" spans="3:7" ht="14.5" x14ac:dyDescent="0.35">
      <c r="C201" t="s">
        <v>1320</v>
      </c>
      <c r="D201" t="s">
        <v>1324</v>
      </c>
      <c r="E201" t="s">
        <v>224</v>
      </c>
      <c r="F201" t="s">
        <v>1582</v>
      </c>
      <c r="G201" s="51">
        <v>300.40709812108565</v>
      </c>
    </row>
    <row r="202" spans="3:7" ht="14.5" x14ac:dyDescent="0.35">
      <c r="C202" s="499" t="s">
        <v>1320</v>
      </c>
      <c r="D202" s="499" t="s">
        <v>1321</v>
      </c>
      <c r="E202" s="499" t="s">
        <v>1583</v>
      </c>
      <c r="F202" s="499" t="s">
        <v>1584</v>
      </c>
      <c r="G202" s="500" t="e">
        <v>#N/A</v>
      </c>
    </row>
    <row r="203" spans="3:7" ht="14.5" x14ac:dyDescent="0.35">
      <c r="C203" s="499" t="s">
        <v>1320</v>
      </c>
      <c r="D203" s="499" t="s">
        <v>1321</v>
      </c>
      <c r="E203" s="499" t="s">
        <v>1585</v>
      </c>
      <c r="F203" s="499" t="s">
        <v>1586</v>
      </c>
      <c r="G203" s="500" t="e">
        <v>#N/A</v>
      </c>
    </row>
    <row r="204" spans="3:7" ht="14.5" x14ac:dyDescent="0.35">
      <c r="C204" t="s">
        <v>1320</v>
      </c>
      <c r="D204" t="s">
        <v>1324</v>
      </c>
      <c r="E204" t="s">
        <v>226</v>
      </c>
      <c r="F204" t="s">
        <v>1587</v>
      </c>
      <c r="G204" s="51">
        <v>559.84342379958252</v>
      </c>
    </row>
    <row r="205" spans="3:7" ht="14.5" x14ac:dyDescent="0.35">
      <c r="C205" s="499" t="s">
        <v>1320</v>
      </c>
      <c r="D205" s="499" t="s">
        <v>1321</v>
      </c>
      <c r="E205" s="499" t="s">
        <v>1588</v>
      </c>
      <c r="F205" s="499" t="s">
        <v>1589</v>
      </c>
      <c r="G205" s="500" t="e">
        <v>#N/A</v>
      </c>
    </row>
    <row r="206" spans="3:7" ht="14.5" x14ac:dyDescent="0.35">
      <c r="C206" t="s">
        <v>1320</v>
      </c>
      <c r="D206" t="s">
        <v>1324</v>
      </c>
      <c r="E206" t="s">
        <v>228</v>
      </c>
      <c r="F206" t="s">
        <v>1590</v>
      </c>
      <c r="G206" s="51">
        <v>627.56784968684769</v>
      </c>
    </row>
    <row r="207" spans="3:7" ht="14.5" x14ac:dyDescent="0.35">
      <c r="C207" s="499" t="s">
        <v>1320</v>
      </c>
      <c r="D207" s="499" t="s">
        <v>1321</v>
      </c>
      <c r="E207" s="499" t="s">
        <v>1591</v>
      </c>
      <c r="F207" s="499" t="s">
        <v>1592</v>
      </c>
      <c r="G207" s="500" t="e">
        <v>#N/A</v>
      </c>
    </row>
    <row r="208" spans="3:7" ht="14.5" x14ac:dyDescent="0.35">
      <c r="C208" s="499" t="s">
        <v>1320</v>
      </c>
      <c r="D208" s="499" t="s">
        <v>1321</v>
      </c>
      <c r="E208" s="499" t="s">
        <v>1593</v>
      </c>
      <c r="F208" s="499" t="s">
        <v>1594</v>
      </c>
      <c r="G208" s="500" t="e">
        <v>#N/A</v>
      </c>
    </row>
    <row r="209" spans="3:7" ht="14.5" x14ac:dyDescent="0.35">
      <c r="C209" s="499" t="s">
        <v>1320</v>
      </c>
      <c r="D209" s="499" t="s">
        <v>1321</v>
      </c>
      <c r="E209" s="499" t="s">
        <v>1595</v>
      </c>
      <c r="F209" s="499" t="s">
        <v>1596</v>
      </c>
      <c r="G209" s="500" t="e">
        <v>#N/A</v>
      </c>
    </row>
    <row r="210" spans="3:7" ht="14.5" x14ac:dyDescent="0.35">
      <c r="C210" t="s">
        <v>1320</v>
      </c>
      <c r="D210" t="s">
        <v>1324</v>
      </c>
      <c r="E210" t="s">
        <v>208</v>
      </c>
      <c r="F210" t="s">
        <v>209</v>
      </c>
      <c r="G210" s="51">
        <v>289.92693110647184</v>
      </c>
    </row>
    <row r="211" spans="3:7" ht="14.5" x14ac:dyDescent="0.35">
      <c r="C211" s="499" t="s">
        <v>1320</v>
      </c>
      <c r="D211" s="499" t="s">
        <v>1321</v>
      </c>
      <c r="E211" s="499" t="s">
        <v>1597</v>
      </c>
      <c r="F211" s="499" t="s">
        <v>1596</v>
      </c>
      <c r="G211" s="500">
        <v>378.39248434237999</v>
      </c>
    </row>
    <row r="212" spans="3:7" ht="14.5" x14ac:dyDescent="0.35">
      <c r="C212" s="499" t="s">
        <v>1320</v>
      </c>
      <c r="D212" s="499" t="s">
        <v>1321</v>
      </c>
      <c r="E212" s="499" t="s">
        <v>1598</v>
      </c>
      <c r="F212" s="499" t="s">
        <v>1599</v>
      </c>
      <c r="G212" s="500" t="e">
        <v>#N/A</v>
      </c>
    </row>
    <row r="213" spans="3:7" ht="14.5" x14ac:dyDescent="0.35">
      <c r="C213" s="499" t="s">
        <v>1320</v>
      </c>
      <c r="D213" s="499" t="s">
        <v>1321</v>
      </c>
      <c r="E213" s="499" t="s">
        <v>1600</v>
      </c>
      <c r="F213" s="499" t="s">
        <v>1601</v>
      </c>
      <c r="G213" s="500" t="e">
        <v>#N/A</v>
      </c>
    </row>
    <row r="214" spans="3:7" ht="14.5" x14ac:dyDescent="0.35">
      <c r="C214" s="499" t="s">
        <v>1320</v>
      </c>
      <c r="D214" s="499" t="s">
        <v>1321</v>
      </c>
      <c r="E214" s="499" t="s">
        <v>1602</v>
      </c>
      <c r="F214" s="499" t="s">
        <v>1603</v>
      </c>
      <c r="G214" s="500" t="e">
        <v>#N/A</v>
      </c>
    </row>
    <row r="215" spans="3:7" ht="14.5" x14ac:dyDescent="0.35">
      <c r="C215" t="s">
        <v>1320</v>
      </c>
      <c r="D215" t="s">
        <v>1324</v>
      </c>
      <c r="E215" t="s">
        <v>210</v>
      </c>
      <c r="F215" t="s">
        <v>211</v>
      </c>
      <c r="G215" s="51">
        <v>427.97494780793323</v>
      </c>
    </row>
    <row r="216" spans="3:7" ht="14.5" x14ac:dyDescent="0.35">
      <c r="C216" s="499" t="s">
        <v>1320</v>
      </c>
      <c r="D216" s="499" t="s">
        <v>1321</v>
      </c>
      <c r="E216" s="499" t="s">
        <v>1604</v>
      </c>
      <c r="F216" s="499" t="s">
        <v>1603</v>
      </c>
      <c r="G216" s="500">
        <v>582.46346555323589</v>
      </c>
    </row>
    <row r="217" spans="3:7" ht="14.5" x14ac:dyDescent="0.35">
      <c r="C217" s="499" t="s">
        <v>1320</v>
      </c>
      <c r="D217" s="499" t="s">
        <v>1321</v>
      </c>
      <c r="E217" s="499" t="s">
        <v>1605</v>
      </c>
      <c r="F217" s="499" t="s">
        <v>1606</v>
      </c>
      <c r="G217" s="500" t="e">
        <v>#N/A</v>
      </c>
    </row>
    <row r="218" spans="3:7" ht="14.5" x14ac:dyDescent="0.35">
      <c r="C218" t="s">
        <v>1320</v>
      </c>
      <c r="D218" t="s">
        <v>1324</v>
      </c>
      <c r="E218" t="s">
        <v>212</v>
      </c>
      <c r="F218" t="s">
        <v>213</v>
      </c>
      <c r="G218" s="51">
        <v>797.49478079331948</v>
      </c>
    </row>
    <row r="219" spans="3:7" ht="14.5" x14ac:dyDescent="0.35">
      <c r="C219" s="499" t="s">
        <v>1320</v>
      </c>
      <c r="D219" s="499" t="s">
        <v>1321</v>
      </c>
      <c r="E219" s="499" t="s">
        <v>1607</v>
      </c>
      <c r="F219" s="499" t="s">
        <v>1606</v>
      </c>
      <c r="G219" s="500">
        <v>1162.839248434238</v>
      </c>
    </row>
    <row r="220" spans="3:7" ht="14.5" x14ac:dyDescent="0.35">
      <c r="C220" s="499" t="s">
        <v>1320</v>
      </c>
      <c r="D220" s="499" t="s">
        <v>1321</v>
      </c>
      <c r="E220" s="499" t="s">
        <v>1608</v>
      </c>
      <c r="F220" s="499" t="s">
        <v>1609</v>
      </c>
      <c r="G220" s="500" t="e">
        <v>#N/A</v>
      </c>
    </row>
    <row r="221" spans="3:7" ht="14.5" x14ac:dyDescent="0.35">
      <c r="C221" s="499" t="s">
        <v>1320</v>
      </c>
      <c r="D221" s="499" t="s">
        <v>1321</v>
      </c>
      <c r="E221" s="499" t="s">
        <v>1610</v>
      </c>
      <c r="F221" s="499" t="s">
        <v>1611</v>
      </c>
      <c r="G221" s="500">
        <v>252.6096033402923</v>
      </c>
    </row>
    <row r="222" spans="3:7" ht="14.5" x14ac:dyDescent="0.35">
      <c r="C222" s="499" t="s">
        <v>1320</v>
      </c>
      <c r="D222" s="499" t="s">
        <v>1321</v>
      </c>
      <c r="E222" s="499" t="s">
        <v>1612</v>
      </c>
      <c r="F222" s="499" t="s">
        <v>1613</v>
      </c>
      <c r="G222" s="500" t="e">
        <v>#N/A</v>
      </c>
    </row>
    <row r="223" spans="3:7" ht="14.5" x14ac:dyDescent="0.35">
      <c r="C223" s="499" t="s">
        <v>1320</v>
      </c>
      <c r="D223" s="499" t="s">
        <v>1321</v>
      </c>
      <c r="E223" s="499" t="s">
        <v>1614</v>
      </c>
      <c r="F223" s="499" t="s">
        <v>1615</v>
      </c>
      <c r="G223" s="500" t="e">
        <v>#N/A</v>
      </c>
    </row>
    <row r="224" spans="3:7" ht="14.5" x14ac:dyDescent="0.35">
      <c r="C224" s="499" t="s">
        <v>1320</v>
      </c>
      <c r="D224" s="499" t="s">
        <v>1321</v>
      </c>
      <c r="E224" s="499" t="s">
        <v>1616</v>
      </c>
      <c r="F224" s="499" t="s">
        <v>1617</v>
      </c>
      <c r="G224" s="500">
        <v>470.77244258872651</v>
      </c>
    </row>
    <row r="225" spans="3:7" ht="14.5" x14ac:dyDescent="0.35">
      <c r="C225" t="s">
        <v>1320</v>
      </c>
      <c r="D225" t="s">
        <v>1324</v>
      </c>
      <c r="E225" t="s">
        <v>1174</v>
      </c>
      <c r="F225" t="s">
        <v>1175</v>
      </c>
      <c r="G225" s="51">
        <v>194.57202505219209</v>
      </c>
    </row>
    <row r="226" spans="3:7" ht="14.5" x14ac:dyDescent="0.35">
      <c r="C226" s="499" t="s">
        <v>1320</v>
      </c>
      <c r="D226" s="499" t="s">
        <v>1321</v>
      </c>
      <c r="E226" s="499" t="s">
        <v>1618</v>
      </c>
      <c r="F226" s="499" t="s">
        <v>1619</v>
      </c>
      <c r="G226" s="500" t="e">
        <v>#N/A</v>
      </c>
    </row>
    <row r="227" spans="3:7" ht="14.5" x14ac:dyDescent="0.35">
      <c r="C227" s="499" t="s">
        <v>1320</v>
      </c>
      <c r="D227" s="499" t="s">
        <v>1321</v>
      </c>
      <c r="E227" s="499" t="s">
        <v>1620</v>
      </c>
      <c r="F227" s="499" t="s">
        <v>1621</v>
      </c>
      <c r="G227" s="500" t="e">
        <v>#N/A</v>
      </c>
    </row>
    <row r="228" spans="3:7" ht="14.5" x14ac:dyDescent="0.35">
      <c r="C228" s="499" t="s">
        <v>1320</v>
      </c>
      <c r="D228" s="499" t="s">
        <v>1321</v>
      </c>
      <c r="E228" s="499" t="s">
        <v>1622</v>
      </c>
      <c r="F228" s="499" t="s">
        <v>1623</v>
      </c>
      <c r="G228" s="500" t="e">
        <v>#N/A</v>
      </c>
    </row>
    <row r="229" spans="3:7" ht="14.5" x14ac:dyDescent="0.35">
      <c r="C229" s="499" t="s">
        <v>1320</v>
      </c>
      <c r="D229" s="499" t="s">
        <v>1321</v>
      </c>
      <c r="E229" s="499" t="s">
        <v>1624</v>
      </c>
      <c r="F229" s="499" t="s">
        <v>1625</v>
      </c>
      <c r="G229" s="500">
        <v>935.57411273486434</v>
      </c>
    </row>
    <row r="230" spans="3:7" ht="14.5" x14ac:dyDescent="0.35">
      <c r="C230" t="s">
        <v>1320</v>
      </c>
      <c r="D230" t="s">
        <v>1324</v>
      </c>
      <c r="E230" t="s">
        <v>1122</v>
      </c>
      <c r="F230" t="s">
        <v>1626</v>
      </c>
      <c r="G230" s="51">
        <v>318.78914405010437</v>
      </c>
    </row>
    <row r="231" spans="3:7" ht="14.5" x14ac:dyDescent="0.35">
      <c r="C231" s="499" t="s">
        <v>1320</v>
      </c>
      <c r="D231" s="499" t="s">
        <v>1321</v>
      </c>
      <c r="E231" s="499" t="s">
        <v>1627</v>
      </c>
      <c r="F231" s="499" t="s">
        <v>1628</v>
      </c>
      <c r="G231" s="500" t="e">
        <v>#N/A</v>
      </c>
    </row>
    <row r="232" spans="3:7" ht="14.5" x14ac:dyDescent="0.35">
      <c r="C232" t="s">
        <v>1320</v>
      </c>
      <c r="D232" t="s">
        <v>1324</v>
      </c>
      <c r="E232" t="s">
        <v>263</v>
      </c>
      <c r="F232" t="s">
        <v>264</v>
      </c>
      <c r="G232" s="51">
        <v>162.89144050104386</v>
      </c>
    </row>
    <row r="233" spans="3:7" ht="14.5" x14ac:dyDescent="0.35">
      <c r="C233" t="s">
        <v>1320</v>
      </c>
      <c r="D233" t="s">
        <v>1324</v>
      </c>
      <c r="E233" t="s">
        <v>265</v>
      </c>
      <c r="F233" t="s">
        <v>266</v>
      </c>
      <c r="G233" s="51">
        <v>238.54906054279749</v>
      </c>
    </row>
    <row r="234" spans="3:7" ht="14.5" x14ac:dyDescent="0.35">
      <c r="C234" s="499" t="s">
        <v>1320</v>
      </c>
      <c r="D234" s="499" t="s">
        <v>1321</v>
      </c>
      <c r="E234" s="499" t="s">
        <v>1629</v>
      </c>
      <c r="F234" s="499" t="s">
        <v>1630</v>
      </c>
      <c r="G234" s="500" t="e">
        <v>#N/A</v>
      </c>
    </row>
    <row r="235" spans="3:7" ht="14.5" x14ac:dyDescent="0.35">
      <c r="C235" s="499" t="s">
        <v>1320</v>
      </c>
      <c r="D235" s="499" t="s">
        <v>1321</v>
      </c>
      <c r="E235" s="499" t="s">
        <v>1631</v>
      </c>
      <c r="F235" s="499" t="s">
        <v>1632</v>
      </c>
      <c r="G235" s="500">
        <v>888.38204592901889</v>
      </c>
    </row>
    <row r="236" spans="3:7" ht="14.5" x14ac:dyDescent="0.35">
      <c r="C236" s="499" t="s">
        <v>1320</v>
      </c>
      <c r="D236" s="499" t="s">
        <v>1321</v>
      </c>
      <c r="E236" s="499" t="s">
        <v>1633</v>
      </c>
      <c r="F236" s="499" t="s">
        <v>1634</v>
      </c>
      <c r="G236" s="500" t="e">
        <v>#N/A</v>
      </c>
    </row>
    <row r="237" spans="3:7" ht="14.5" x14ac:dyDescent="0.35">
      <c r="C237" t="s">
        <v>1320</v>
      </c>
      <c r="D237" t="s">
        <v>1324</v>
      </c>
      <c r="E237" t="s">
        <v>267</v>
      </c>
      <c r="F237" t="s">
        <v>1635</v>
      </c>
      <c r="G237" s="51">
        <v>220.32359081419625</v>
      </c>
    </row>
    <row r="238" spans="3:7" ht="14.5" x14ac:dyDescent="0.35">
      <c r="C238" s="499" t="s">
        <v>1320</v>
      </c>
      <c r="D238" s="499" t="s">
        <v>1321</v>
      </c>
      <c r="E238" s="499" t="s">
        <v>1636</v>
      </c>
      <c r="F238" s="499" t="s">
        <v>1637</v>
      </c>
      <c r="G238" s="500" t="e">
        <v>#N/A</v>
      </c>
    </row>
    <row r="239" spans="3:7" ht="14.5" x14ac:dyDescent="0.35">
      <c r="C239" s="499" t="s">
        <v>1320</v>
      </c>
      <c r="D239" s="499" t="s">
        <v>1321</v>
      </c>
      <c r="E239" s="499" t="s">
        <v>1638</v>
      </c>
      <c r="F239" s="499" t="s">
        <v>1639</v>
      </c>
      <c r="G239" s="500" t="e">
        <v>#N/A</v>
      </c>
    </row>
    <row r="240" spans="3:7" ht="14.5" x14ac:dyDescent="0.35">
      <c r="C240" s="499" t="s">
        <v>1320</v>
      </c>
      <c r="D240" s="499" t="s">
        <v>1321</v>
      </c>
      <c r="E240" s="499" t="s">
        <v>1640</v>
      </c>
      <c r="F240" s="499" t="s">
        <v>1641</v>
      </c>
      <c r="G240" s="500">
        <v>102.2964509394572</v>
      </c>
    </row>
    <row r="241" spans="3:7" ht="14.5" x14ac:dyDescent="0.35">
      <c r="C241" t="s">
        <v>1320</v>
      </c>
      <c r="D241" t="s">
        <v>1324</v>
      </c>
      <c r="E241" t="s">
        <v>271</v>
      </c>
      <c r="F241" t="s">
        <v>272</v>
      </c>
      <c r="G241" s="51">
        <v>79.331941544885183</v>
      </c>
    </row>
    <row r="242" spans="3:7" ht="14.5" x14ac:dyDescent="0.35">
      <c r="C242" s="499" t="s">
        <v>1320</v>
      </c>
      <c r="D242" s="499" t="s">
        <v>1321</v>
      </c>
      <c r="E242" s="499" t="s">
        <v>1642</v>
      </c>
      <c r="F242" s="499" t="s">
        <v>1643</v>
      </c>
      <c r="G242" s="500" t="e">
        <v>#N/A</v>
      </c>
    </row>
    <row r="243" spans="3:7" ht="14.5" x14ac:dyDescent="0.35">
      <c r="C243" t="s">
        <v>1320</v>
      </c>
      <c r="D243" t="s">
        <v>1324</v>
      </c>
      <c r="E243" t="s">
        <v>273</v>
      </c>
      <c r="F243" t="s">
        <v>1644</v>
      </c>
      <c r="G243" s="51">
        <v>385.98121085594988</v>
      </c>
    </row>
    <row r="244" spans="3:7" ht="14.5" x14ac:dyDescent="0.35">
      <c r="C244" t="s">
        <v>1320</v>
      </c>
      <c r="D244" t="s">
        <v>1324</v>
      </c>
      <c r="E244" t="s">
        <v>275</v>
      </c>
      <c r="F244" t="s">
        <v>1645</v>
      </c>
      <c r="G244" s="51">
        <v>292.99582463465555</v>
      </c>
    </row>
    <row r="245" spans="3:7" ht="14.5" x14ac:dyDescent="0.35">
      <c r="C245" s="499" t="s">
        <v>1320</v>
      </c>
      <c r="D245" s="499" t="s">
        <v>1321</v>
      </c>
      <c r="E245" s="499" t="s">
        <v>1646</v>
      </c>
      <c r="F245" s="499" t="s">
        <v>1647</v>
      </c>
      <c r="G245" s="500">
        <v>128.35073068893527</v>
      </c>
    </row>
    <row r="246" spans="3:7" ht="14.5" x14ac:dyDescent="0.35">
      <c r="C246" s="499" t="s">
        <v>1320</v>
      </c>
      <c r="D246" s="499" t="s">
        <v>1321</v>
      </c>
      <c r="E246" s="499" t="s">
        <v>1648</v>
      </c>
      <c r="F246" s="499" t="s">
        <v>1649</v>
      </c>
      <c r="G246" s="500" t="e">
        <v>#N/A</v>
      </c>
    </row>
    <row r="247" spans="3:7" ht="14.5" x14ac:dyDescent="0.35">
      <c r="C247" t="s">
        <v>1320</v>
      </c>
      <c r="D247" t="s">
        <v>1324</v>
      </c>
      <c r="E247" t="s">
        <v>269</v>
      </c>
      <c r="F247" t="s">
        <v>270</v>
      </c>
      <c r="G247" s="51">
        <v>56.367432150313157</v>
      </c>
    </row>
    <row r="248" spans="3:7" ht="14.5" x14ac:dyDescent="0.35">
      <c r="C248" s="499" t="s">
        <v>1320</v>
      </c>
      <c r="D248" s="499" t="s">
        <v>1321</v>
      </c>
      <c r="E248" s="499" t="s">
        <v>1650</v>
      </c>
      <c r="F248" s="499" t="s">
        <v>1651</v>
      </c>
      <c r="G248" s="500">
        <v>1614.9686847599166</v>
      </c>
    </row>
    <row r="249" spans="3:7" ht="14.5" x14ac:dyDescent="0.35">
      <c r="C249" t="s">
        <v>1320</v>
      </c>
      <c r="D249" t="s">
        <v>1324</v>
      </c>
      <c r="E249" t="s">
        <v>283</v>
      </c>
      <c r="F249" t="s">
        <v>284</v>
      </c>
      <c r="G249" s="51">
        <v>638.41336116910236</v>
      </c>
    </row>
    <row r="250" spans="3:7" ht="14.5" x14ac:dyDescent="0.35">
      <c r="C250" s="499" t="s">
        <v>1320</v>
      </c>
      <c r="D250" s="499" t="s">
        <v>1321</v>
      </c>
      <c r="E250" s="499" t="s">
        <v>1652</v>
      </c>
      <c r="F250" s="499" t="s">
        <v>1653</v>
      </c>
      <c r="G250" s="500">
        <v>1168.6847599164926</v>
      </c>
    </row>
    <row r="251" spans="3:7" ht="14.5" x14ac:dyDescent="0.35">
      <c r="C251" t="s">
        <v>1320</v>
      </c>
      <c r="D251" t="s">
        <v>1324</v>
      </c>
      <c r="E251" t="s">
        <v>281</v>
      </c>
      <c r="F251" t="s">
        <v>282</v>
      </c>
      <c r="G251" s="51">
        <v>319.83298538622131</v>
      </c>
    </row>
    <row r="252" spans="3:7" ht="14.5" x14ac:dyDescent="0.35">
      <c r="C252" s="18" t="s">
        <v>1320</v>
      </c>
      <c r="D252" s="18" t="s">
        <v>1360</v>
      </c>
      <c r="E252" s="18" t="s">
        <v>277</v>
      </c>
      <c r="F252" s="18" t="s">
        <v>1654</v>
      </c>
      <c r="G252" s="204">
        <v>181.67014613778704</v>
      </c>
    </row>
    <row r="253" spans="3:7" ht="14.5" x14ac:dyDescent="0.35">
      <c r="C253" t="s">
        <v>1320</v>
      </c>
      <c r="D253" t="s">
        <v>1324</v>
      </c>
      <c r="E253" t="s">
        <v>279</v>
      </c>
      <c r="F253" t="s">
        <v>280</v>
      </c>
      <c r="G253" s="51">
        <v>308.78914405010437</v>
      </c>
    </row>
    <row r="254" spans="3:7" ht="14.5" x14ac:dyDescent="0.35">
      <c r="C254" t="s">
        <v>1320</v>
      </c>
      <c r="D254" t="s">
        <v>1324</v>
      </c>
      <c r="E254" t="s">
        <v>287</v>
      </c>
      <c r="F254" t="s">
        <v>288</v>
      </c>
      <c r="G254" s="51">
        <v>168.22546972860127</v>
      </c>
    </row>
    <row r="255" spans="3:7" ht="14.5" x14ac:dyDescent="0.35">
      <c r="C255" s="499" t="s">
        <v>1320</v>
      </c>
      <c r="D255" s="499" t="s">
        <v>1321</v>
      </c>
      <c r="E255" s="499" t="s">
        <v>1655</v>
      </c>
      <c r="F255" s="499" t="s">
        <v>1656</v>
      </c>
      <c r="G255" s="500">
        <v>119.5615866388309</v>
      </c>
    </row>
    <row r="256" spans="3:7" ht="14.5" x14ac:dyDescent="0.35">
      <c r="C256" t="s">
        <v>1320</v>
      </c>
      <c r="D256" t="s">
        <v>1324</v>
      </c>
      <c r="E256" t="s">
        <v>289</v>
      </c>
      <c r="F256" t="s">
        <v>290</v>
      </c>
      <c r="G256" s="51">
        <v>259.43632567849687</v>
      </c>
    </row>
    <row r="257" spans="3:7" ht="14.5" x14ac:dyDescent="0.35">
      <c r="C257" s="499" t="s">
        <v>1320</v>
      </c>
      <c r="D257" s="499" t="s">
        <v>1321</v>
      </c>
      <c r="E257" s="499" t="s">
        <v>1657</v>
      </c>
      <c r="F257" s="499" t="s">
        <v>1658</v>
      </c>
      <c r="G257" s="500">
        <v>196.07515657620044</v>
      </c>
    </row>
    <row r="258" spans="3:7" ht="14.5" x14ac:dyDescent="0.35">
      <c r="C258" s="499" t="s">
        <v>1320</v>
      </c>
      <c r="D258" s="499" t="s">
        <v>1321</v>
      </c>
      <c r="E258" s="499" t="s">
        <v>1659</v>
      </c>
      <c r="F258" s="499" t="s">
        <v>1660</v>
      </c>
      <c r="G258" s="500" t="e">
        <v>#N/A</v>
      </c>
    </row>
    <row r="259" spans="3:7" ht="14.5" x14ac:dyDescent="0.35">
      <c r="C259" t="s">
        <v>1320</v>
      </c>
      <c r="D259" t="s">
        <v>1324</v>
      </c>
      <c r="E259" t="s">
        <v>291</v>
      </c>
      <c r="F259" t="s">
        <v>292</v>
      </c>
      <c r="G259" s="51">
        <v>396.72233820459292</v>
      </c>
    </row>
    <row r="260" spans="3:7" ht="14.5" x14ac:dyDescent="0.35">
      <c r="C260" s="499" t="s">
        <v>1320</v>
      </c>
      <c r="D260" s="499" t="s">
        <v>1321</v>
      </c>
      <c r="E260" s="499" t="s">
        <v>1661</v>
      </c>
      <c r="F260" s="499" t="s">
        <v>1662</v>
      </c>
      <c r="G260" s="500">
        <v>419.11273486430065</v>
      </c>
    </row>
    <row r="261" spans="3:7" ht="14.5" x14ac:dyDescent="0.35">
      <c r="C261" s="499" t="s">
        <v>1320</v>
      </c>
      <c r="D261" s="499" t="s">
        <v>1321</v>
      </c>
      <c r="E261" s="499" t="s">
        <v>1663</v>
      </c>
      <c r="F261" s="499" t="s">
        <v>1664</v>
      </c>
      <c r="G261" s="500" t="e">
        <v>#N/A</v>
      </c>
    </row>
    <row r="262" spans="3:7" ht="14.5" x14ac:dyDescent="0.35">
      <c r="C262" s="499" t="s">
        <v>1320</v>
      </c>
      <c r="D262" s="499" t="s">
        <v>1321</v>
      </c>
      <c r="E262" s="499" t="s">
        <v>1665</v>
      </c>
      <c r="F262" s="499" t="s">
        <v>1666</v>
      </c>
      <c r="G262" s="500">
        <v>381.78496868475992</v>
      </c>
    </row>
    <row r="263" spans="3:7" ht="14.5" x14ac:dyDescent="0.35">
      <c r="C263" t="s">
        <v>1320</v>
      </c>
      <c r="D263" t="s">
        <v>1324</v>
      </c>
      <c r="E263" t="s">
        <v>293</v>
      </c>
      <c r="F263" t="s">
        <v>294</v>
      </c>
      <c r="G263" s="51">
        <v>323.34029227557414</v>
      </c>
    </row>
    <row r="264" spans="3:7" ht="14.5" x14ac:dyDescent="0.35">
      <c r="C264" s="499" t="s">
        <v>1320</v>
      </c>
      <c r="D264" s="499" t="s">
        <v>1321</v>
      </c>
      <c r="E264" s="499" t="s">
        <v>1667</v>
      </c>
      <c r="F264" s="499" t="s">
        <v>1668</v>
      </c>
      <c r="G264" s="500">
        <v>305.42797494780797</v>
      </c>
    </row>
    <row r="265" spans="3:7" ht="14.5" x14ac:dyDescent="0.35">
      <c r="C265" t="s">
        <v>1320</v>
      </c>
      <c r="D265" t="s">
        <v>1324</v>
      </c>
      <c r="E265" t="s">
        <v>295</v>
      </c>
      <c r="F265" t="s">
        <v>296</v>
      </c>
      <c r="G265" s="51">
        <v>283.58037578288105</v>
      </c>
    </row>
    <row r="266" spans="3:7" ht="14.5" x14ac:dyDescent="0.35">
      <c r="C266" t="s">
        <v>1320</v>
      </c>
      <c r="D266" t="s">
        <v>1324</v>
      </c>
      <c r="E266" t="s">
        <v>317</v>
      </c>
      <c r="F266" t="s">
        <v>1669</v>
      </c>
      <c r="G266" s="51">
        <v>56.367432150313157</v>
      </c>
    </row>
    <row r="267" spans="3:7" ht="14.5" x14ac:dyDescent="0.35">
      <c r="C267" s="499" t="s">
        <v>1320</v>
      </c>
      <c r="D267" s="499" t="s">
        <v>1321</v>
      </c>
      <c r="E267" s="499" t="s">
        <v>1670</v>
      </c>
      <c r="F267" s="499" t="s">
        <v>1671</v>
      </c>
      <c r="G267" s="500" t="e">
        <v>#N/A</v>
      </c>
    </row>
    <row r="268" spans="3:7" ht="14.5" x14ac:dyDescent="0.35">
      <c r="C268" s="499" t="s">
        <v>1320</v>
      </c>
      <c r="D268" s="499" t="s">
        <v>1321</v>
      </c>
      <c r="E268" s="499" t="s">
        <v>1672</v>
      </c>
      <c r="F268" s="499" t="s">
        <v>1673</v>
      </c>
      <c r="G268" s="500" t="e">
        <v>#N/A</v>
      </c>
    </row>
    <row r="269" spans="3:7" ht="14.5" x14ac:dyDescent="0.35">
      <c r="C269" s="499" t="s">
        <v>1320</v>
      </c>
      <c r="D269" s="499" t="s">
        <v>1321</v>
      </c>
      <c r="E269" s="499" t="s">
        <v>1674</v>
      </c>
      <c r="F269" s="499" t="s">
        <v>1675</v>
      </c>
      <c r="G269" s="500" t="e">
        <v>#N/A</v>
      </c>
    </row>
    <row r="270" spans="3:7" ht="14.5" x14ac:dyDescent="0.35">
      <c r="C270" t="s">
        <v>1320</v>
      </c>
      <c r="D270" t="s">
        <v>1324</v>
      </c>
      <c r="E270" t="s">
        <v>297</v>
      </c>
      <c r="F270" t="s">
        <v>298</v>
      </c>
      <c r="G270" s="51">
        <v>41.336116910229649</v>
      </c>
    </row>
    <row r="271" spans="3:7" ht="14.5" x14ac:dyDescent="0.35">
      <c r="C271" t="s">
        <v>1320</v>
      </c>
      <c r="D271" t="s">
        <v>1324</v>
      </c>
      <c r="E271" t="s">
        <v>299</v>
      </c>
      <c r="F271" t="s">
        <v>300</v>
      </c>
      <c r="G271" s="51">
        <v>5.9603340292275577</v>
      </c>
    </row>
    <row r="272" spans="3:7" ht="14.5" x14ac:dyDescent="0.35">
      <c r="C272" t="s">
        <v>1320</v>
      </c>
      <c r="D272" t="s">
        <v>1324</v>
      </c>
      <c r="E272" t="s">
        <v>301</v>
      </c>
      <c r="F272" t="s">
        <v>302</v>
      </c>
      <c r="G272" s="51">
        <v>102.2964509394572</v>
      </c>
    </row>
    <row r="273" spans="3:7" ht="14.5" x14ac:dyDescent="0.35">
      <c r="C273" t="s">
        <v>1320</v>
      </c>
      <c r="D273" t="s">
        <v>1324</v>
      </c>
      <c r="E273" t="s">
        <v>303</v>
      </c>
      <c r="F273" t="s">
        <v>304</v>
      </c>
      <c r="G273" s="51">
        <v>181.27348643006263</v>
      </c>
    </row>
    <row r="274" spans="3:7" ht="14.5" x14ac:dyDescent="0.35">
      <c r="C274" s="499" t="s">
        <v>1320</v>
      </c>
      <c r="D274" s="499" t="s">
        <v>1321</v>
      </c>
      <c r="E274" s="499" t="s">
        <v>1676</v>
      </c>
      <c r="F274" s="499" t="s">
        <v>1677</v>
      </c>
      <c r="G274" s="500" t="e">
        <v>#N/A</v>
      </c>
    </row>
    <row r="275" spans="3:7" ht="14.5" x14ac:dyDescent="0.35">
      <c r="C275" s="499" t="s">
        <v>1320</v>
      </c>
      <c r="D275" s="499" t="s">
        <v>1321</v>
      </c>
      <c r="E275" s="499" t="s">
        <v>1678</v>
      </c>
      <c r="F275" s="499" t="s">
        <v>1679</v>
      </c>
      <c r="G275" s="500">
        <v>21.847599164926933</v>
      </c>
    </row>
    <row r="276" spans="3:7" ht="14.5" x14ac:dyDescent="0.35">
      <c r="C276" s="499" t="s">
        <v>1320</v>
      </c>
      <c r="D276" s="499" t="s">
        <v>1321</v>
      </c>
      <c r="E276" s="499" t="s">
        <v>1680</v>
      </c>
      <c r="F276" s="499" t="s">
        <v>1681</v>
      </c>
      <c r="G276" s="500" t="e">
        <v>#N/A</v>
      </c>
    </row>
    <row r="277" spans="3:7" ht="14.5" x14ac:dyDescent="0.35">
      <c r="C277" s="499" t="s">
        <v>1320</v>
      </c>
      <c r="D277" s="499" t="s">
        <v>1321</v>
      </c>
      <c r="E277" s="499" t="s">
        <v>1682</v>
      </c>
      <c r="F277" s="499" t="s">
        <v>1683</v>
      </c>
      <c r="G277" s="500" t="e">
        <v>#N/A</v>
      </c>
    </row>
    <row r="278" spans="3:7" ht="14.5" x14ac:dyDescent="0.35">
      <c r="C278" t="s">
        <v>1320</v>
      </c>
      <c r="D278" t="s">
        <v>1324</v>
      </c>
      <c r="E278" t="s">
        <v>309</v>
      </c>
      <c r="F278" t="s">
        <v>1684</v>
      </c>
      <c r="G278" s="51">
        <v>19.008350730688935</v>
      </c>
    </row>
    <row r="279" spans="3:7" ht="14.5" x14ac:dyDescent="0.35">
      <c r="C279" t="s">
        <v>1320</v>
      </c>
      <c r="D279" t="s">
        <v>1324</v>
      </c>
      <c r="E279" t="s">
        <v>250</v>
      </c>
      <c r="F279" t="s">
        <v>252</v>
      </c>
      <c r="G279" s="51">
        <v>208.35073068893527</v>
      </c>
    </row>
    <row r="280" spans="3:7" ht="14.5" x14ac:dyDescent="0.35">
      <c r="C280" s="499" t="s">
        <v>1320</v>
      </c>
      <c r="D280" s="499" t="s">
        <v>1321</v>
      </c>
      <c r="E280" s="499" t="s">
        <v>1685</v>
      </c>
      <c r="F280" s="499" t="s">
        <v>1686</v>
      </c>
      <c r="G280" s="500">
        <v>108.50730688935282</v>
      </c>
    </row>
    <row r="281" spans="3:7" ht="14.5" x14ac:dyDescent="0.35">
      <c r="C281" s="499" t="s">
        <v>1320</v>
      </c>
      <c r="D281" s="499" t="s">
        <v>1321</v>
      </c>
      <c r="E281" s="499" t="s">
        <v>1687</v>
      </c>
      <c r="F281" s="499" t="s">
        <v>1688</v>
      </c>
      <c r="G281" s="500" t="e">
        <v>#N/A</v>
      </c>
    </row>
    <row r="282" spans="3:7" ht="14.5" x14ac:dyDescent="0.35">
      <c r="C282" t="s">
        <v>1320</v>
      </c>
      <c r="D282" t="s">
        <v>1324</v>
      </c>
      <c r="E282" t="s">
        <v>305</v>
      </c>
      <c r="F282" t="s">
        <v>306</v>
      </c>
      <c r="G282" s="51">
        <v>71.231732776617946</v>
      </c>
    </row>
    <row r="283" spans="3:7" ht="14.5" x14ac:dyDescent="0.35">
      <c r="C283" s="499" t="s">
        <v>1320</v>
      </c>
      <c r="D283" s="499" t="s">
        <v>1321</v>
      </c>
      <c r="E283" s="499" t="s">
        <v>1689</v>
      </c>
      <c r="F283" s="499" t="s">
        <v>1690</v>
      </c>
      <c r="G283" s="500" t="e">
        <v>#N/A</v>
      </c>
    </row>
    <row r="284" spans="3:7" ht="14.5" x14ac:dyDescent="0.35">
      <c r="C284" s="499" t="s">
        <v>1320</v>
      </c>
      <c r="D284" s="499" t="s">
        <v>1321</v>
      </c>
      <c r="E284" s="499" t="s">
        <v>1691</v>
      </c>
      <c r="F284" s="499" t="s">
        <v>1692</v>
      </c>
      <c r="G284" s="500">
        <v>158.59081419624218</v>
      </c>
    </row>
    <row r="285" spans="3:7" ht="14.5" x14ac:dyDescent="0.35">
      <c r="C285" t="s">
        <v>1320</v>
      </c>
      <c r="D285" t="s">
        <v>1324</v>
      </c>
      <c r="E285" t="s">
        <v>253</v>
      </c>
      <c r="F285" t="s">
        <v>254</v>
      </c>
      <c r="G285" s="51">
        <v>70.031315240083515</v>
      </c>
    </row>
    <row r="286" spans="3:7" ht="14.5" x14ac:dyDescent="0.35">
      <c r="C286" t="s">
        <v>1320</v>
      </c>
      <c r="D286" t="s">
        <v>1324</v>
      </c>
      <c r="E286" t="s">
        <v>255</v>
      </c>
      <c r="F286" t="s">
        <v>256</v>
      </c>
      <c r="G286" s="51">
        <v>12.10855949895616</v>
      </c>
    </row>
    <row r="287" spans="3:7" ht="14.5" x14ac:dyDescent="0.35">
      <c r="C287" s="499" t="s">
        <v>1320</v>
      </c>
      <c r="D287" s="499" t="s">
        <v>1321</v>
      </c>
      <c r="E287" s="499" t="s">
        <v>1693</v>
      </c>
      <c r="F287" s="499" t="s">
        <v>1694</v>
      </c>
      <c r="G287" s="500">
        <v>284.09185803757833</v>
      </c>
    </row>
    <row r="288" spans="3:7" ht="14.5" x14ac:dyDescent="0.35">
      <c r="C288" t="s">
        <v>1320</v>
      </c>
      <c r="D288" t="s">
        <v>1324</v>
      </c>
      <c r="E288" t="s">
        <v>257</v>
      </c>
      <c r="F288" t="s">
        <v>258</v>
      </c>
      <c r="G288" s="51">
        <v>258.87265135699374</v>
      </c>
    </row>
    <row r="289" spans="3:7" ht="14.5" x14ac:dyDescent="0.35">
      <c r="C289" t="s">
        <v>1320</v>
      </c>
      <c r="D289" t="s">
        <v>1324</v>
      </c>
      <c r="E289" t="s">
        <v>259</v>
      </c>
      <c r="F289" t="s">
        <v>260</v>
      </c>
      <c r="G289" s="51">
        <v>258.87265135699374</v>
      </c>
    </row>
    <row r="290" spans="3:7" ht="14.5" x14ac:dyDescent="0.35">
      <c r="C290" s="18" t="s">
        <v>1320</v>
      </c>
      <c r="D290" s="18" t="s">
        <v>1360</v>
      </c>
      <c r="E290" s="18" t="s">
        <v>261</v>
      </c>
      <c r="F290" s="18" t="s">
        <v>262</v>
      </c>
      <c r="G290" s="204">
        <v>688.51774530271405</v>
      </c>
    </row>
    <row r="291" spans="3:7" ht="14.5" x14ac:dyDescent="0.35">
      <c r="C291" t="s">
        <v>1320</v>
      </c>
      <c r="D291" t="s">
        <v>1324</v>
      </c>
      <c r="E291" t="s">
        <v>307</v>
      </c>
      <c r="F291" t="s">
        <v>308</v>
      </c>
      <c r="G291" s="51">
        <v>198.12108559498958</v>
      </c>
    </row>
    <row r="292" spans="3:7" ht="14.5" x14ac:dyDescent="0.35">
      <c r="C292" t="s">
        <v>1320</v>
      </c>
      <c r="D292" t="s">
        <v>1324</v>
      </c>
      <c r="E292" t="s">
        <v>311</v>
      </c>
      <c r="F292" t="s">
        <v>312</v>
      </c>
      <c r="G292" s="51">
        <v>85.480167014613784</v>
      </c>
    </row>
    <row r="293" spans="3:7" ht="14.5" x14ac:dyDescent="0.35">
      <c r="C293" t="s">
        <v>1320</v>
      </c>
      <c r="D293" t="s">
        <v>1324</v>
      </c>
      <c r="E293" t="s">
        <v>313</v>
      </c>
      <c r="F293" t="s">
        <v>314</v>
      </c>
      <c r="G293" s="51">
        <v>53.340292275574114</v>
      </c>
    </row>
    <row r="294" spans="3:7" ht="14.5" x14ac:dyDescent="0.35">
      <c r="C294" t="s">
        <v>1320</v>
      </c>
      <c r="D294" t="s">
        <v>1324</v>
      </c>
      <c r="E294" t="s">
        <v>315</v>
      </c>
      <c r="F294" t="s">
        <v>316</v>
      </c>
      <c r="G294" s="51">
        <v>24.467640918580379</v>
      </c>
    </row>
    <row r="295" spans="3:7" ht="14.5" x14ac:dyDescent="0.35">
      <c r="C295" s="499" t="s">
        <v>1320</v>
      </c>
      <c r="D295" s="499" t="s">
        <v>1321</v>
      </c>
      <c r="E295" s="499" t="s">
        <v>1695</v>
      </c>
      <c r="F295" s="499" t="s">
        <v>1696</v>
      </c>
      <c r="G295" s="500">
        <v>88.215031315240097</v>
      </c>
    </row>
    <row r="296" spans="3:7" ht="14.5" x14ac:dyDescent="0.35">
      <c r="C296" t="s">
        <v>1320</v>
      </c>
      <c r="D296" t="s">
        <v>1324</v>
      </c>
      <c r="E296" t="s">
        <v>315</v>
      </c>
      <c r="F296" t="s">
        <v>316</v>
      </c>
      <c r="G296" s="51">
        <v>24.467640918580379</v>
      </c>
    </row>
    <row r="297" spans="3:7" ht="14.5" x14ac:dyDescent="0.35">
      <c r="C297" s="499" t="s">
        <v>1320</v>
      </c>
      <c r="D297" s="499" t="s">
        <v>1321</v>
      </c>
      <c r="E297" s="499" t="s">
        <v>1697</v>
      </c>
      <c r="F297" s="499" t="s">
        <v>1698</v>
      </c>
      <c r="G297" s="500">
        <v>75.156576200417533</v>
      </c>
    </row>
    <row r="298" spans="3:7" ht="14.5" x14ac:dyDescent="0.35">
      <c r="C298" t="s">
        <v>1320</v>
      </c>
      <c r="D298" t="s">
        <v>1324</v>
      </c>
      <c r="E298" t="s">
        <v>1085</v>
      </c>
      <c r="F298" t="s">
        <v>1087</v>
      </c>
      <c r="G298" s="51">
        <v>319.16492693110649</v>
      </c>
    </row>
    <row r="299" spans="3:7" ht="14.5" x14ac:dyDescent="0.35">
      <c r="C299" t="s">
        <v>1320</v>
      </c>
      <c r="D299" t="s">
        <v>1324</v>
      </c>
      <c r="E299" t="s">
        <v>1088</v>
      </c>
      <c r="F299" t="s">
        <v>1089</v>
      </c>
      <c r="G299" s="51">
        <v>319.16492693110649</v>
      </c>
    </row>
    <row r="300" spans="3:7" ht="14.5" x14ac:dyDescent="0.35">
      <c r="C300" t="s">
        <v>1320</v>
      </c>
      <c r="D300" t="s">
        <v>1324</v>
      </c>
      <c r="E300" t="s">
        <v>1090</v>
      </c>
      <c r="F300" t="s">
        <v>1091</v>
      </c>
      <c r="G300" s="51">
        <v>697.07724425887261</v>
      </c>
    </row>
    <row r="301" spans="3:7" ht="14.5" x14ac:dyDescent="0.35">
      <c r="C301" t="s">
        <v>1320</v>
      </c>
      <c r="D301" t="s">
        <v>1324</v>
      </c>
      <c r="E301" t="s">
        <v>1092</v>
      </c>
      <c r="F301" t="s">
        <v>1093</v>
      </c>
      <c r="G301" s="51">
        <v>697.07724425887261</v>
      </c>
    </row>
    <row r="302" spans="3:7" ht="14.5" x14ac:dyDescent="0.35">
      <c r="C302" t="s">
        <v>1320</v>
      </c>
      <c r="D302" t="s">
        <v>1324</v>
      </c>
      <c r="E302" t="s">
        <v>1102</v>
      </c>
      <c r="F302" t="s">
        <v>1103</v>
      </c>
      <c r="G302" s="51">
        <v>4234.1962421711905</v>
      </c>
    </row>
    <row r="303" spans="3:7" ht="14.5" x14ac:dyDescent="0.35">
      <c r="C303" t="s">
        <v>1320</v>
      </c>
      <c r="D303" t="s">
        <v>1324</v>
      </c>
      <c r="E303" t="s">
        <v>1104</v>
      </c>
      <c r="F303" t="s">
        <v>1105</v>
      </c>
      <c r="G303" s="51">
        <v>4234.1962421711905</v>
      </c>
    </row>
    <row r="304" spans="3:7" ht="14.5" x14ac:dyDescent="0.35">
      <c r="C304" t="s">
        <v>1320</v>
      </c>
      <c r="D304" t="s">
        <v>1324</v>
      </c>
      <c r="E304" t="s">
        <v>1106</v>
      </c>
      <c r="F304" t="s">
        <v>1107</v>
      </c>
      <c r="G304" s="51">
        <v>5391.6075156576198</v>
      </c>
    </row>
    <row r="305" spans="3:7" ht="14.5" x14ac:dyDescent="0.35">
      <c r="C305" t="s">
        <v>1320</v>
      </c>
      <c r="D305" t="s">
        <v>1324</v>
      </c>
      <c r="E305" t="s">
        <v>1094</v>
      </c>
      <c r="F305" t="s">
        <v>1095</v>
      </c>
      <c r="G305" s="51">
        <v>106.59707724425888</v>
      </c>
    </row>
    <row r="306" spans="3:7" ht="14.5" x14ac:dyDescent="0.35">
      <c r="C306" t="s">
        <v>1320</v>
      </c>
      <c r="D306" t="s">
        <v>1324</v>
      </c>
      <c r="E306" t="s">
        <v>1096</v>
      </c>
      <c r="F306" t="s">
        <v>1097</v>
      </c>
      <c r="G306" s="51">
        <v>208.55949895615868</v>
      </c>
    </row>
    <row r="307" spans="3:7" ht="14.5" x14ac:dyDescent="0.35">
      <c r="C307" s="18" t="s">
        <v>1320</v>
      </c>
      <c r="D307" s="18" t="s">
        <v>1360</v>
      </c>
      <c r="E307" s="18" t="s">
        <v>1100</v>
      </c>
      <c r="F307" s="18" t="s">
        <v>1101</v>
      </c>
      <c r="G307" s="204">
        <v>614.09185803757828</v>
      </c>
    </row>
    <row r="308" spans="3:7" ht="14.5" x14ac:dyDescent="0.35">
      <c r="C308" t="s">
        <v>1320</v>
      </c>
      <c r="D308" t="s">
        <v>1324</v>
      </c>
      <c r="E308" t="s">
        <v>1098</v>
      </c>
      <c r="F308" t="s">
        <v>1099</v>
      </c>
      <c r="G308" s="51">
        <v>824.03966597077238</v>
      </c>
    </row>
    <row r="309" spans="3:7" ht="14.5" x14ac:dyDescent="0.35">
      <c r="C309" s="18" t="s">
        <v>1320</v>
      </c>
      <c r="D309" s="18" t="s">
        <v>1360</v>
      </c>
      <c r="E309" s="18" t="s">
        <v>1114</v>
      </c>
      <c r="F309" s="18" t="s">
        <v>1115</v>
      </c>
      <c r="G309" s="204">
        <v>3528.496868475992</v>
      </c>
    </row>
    <row r="310" spans="3:7" ht="14.5" x14ac:dyDescent="0.35">
      <c r="C310" t="s">
        <v>1320</v>
      </c>
      <c r="D310" t="s">
        <v>1324</v>
      </c>
      <c r="E310" t="s">
        <v>1108</v>
      </c>
      <c r="F310" t="s">
        <v>1109</v>
      </c>
      <c r="G310" s="51">
        <v>530.48016701461381</v>
      </c>
    </row>
    <row r="311" spans="3:7" ht="14.5" x14ac:dyDescent="0.35">
      <c r="C311" t="s">
        <v>1320</v>
      </c>
      <c r="D311" t="s">
        <v>1324</v>
      </c>
      <c r="E311" t="s">
        <v>1110</v>
      </c>
      <c r="F311" t="s">
        <v>1111</v>
      </c>
      <c r="G311" s="51">
        <v>1060.0835073068893</v>
      </c>
    </row>
    <row r="312" spans="3:7" ht="14.5" x14ac:dyDescent="0.35">
      <c r="C312" t="s">
        <v>1320</v>
      </c>
      <c r="D312" t="s">
        <v>1324</v>
      </c>
      <c r="E312" t="s">
        <v>1112</v>
      </c>
      <c r="F312" t="s">
        <v>1113</v>
      </c>
      <c r="G312" s="51">
        <v>4234.1962421711905</v>
      </c>
    </row>
    <row r="313" spans="3:7" ht="14.5" x14ac:dyDescent="0.35">
      <c r="C313" t="s">
        <v>1320</v>
      </c>
      <c r="D313" t="s">
        <v>1324</v>
      </c>
      <c r="E313" t="s">
        <v>1118</v>
      </c>
      <c r="F313" t="s">
        <v>1119</v>
      </c>
      <c r="G313" s="51">
        <v>683.04801670146139</v>
      </c>
    </row>
    <row r="314" spans="3:7" ht="14.5" x14ac:dyDescent="0.35">
      <c r="C314" t="s">
        <v>1320</v>
      </c>
      <c r="D314" t="s">
        <v>1324</v>
      </c>
      <c r="E314" t="s">
        <v>1116</v>
      </c>
      <c r="F314" t="s">
        <v>1117</v>
      </c>
      <c r="G314" s="51">
        <v>174.48851774530272</v>
      </c>
    </row>
    <row r="315" spans="3:7" ht="14.5" x14ac:dyDescent="0.35">
      <c r="C315" t="s">
        <v>1320</v>
      </c>
      <c r="D315" t="s">
        <v>1324</v>
      </c>
      <c r="E315" t="s">
        <v>1120</v>
      </c>
      <c r="F315" t="s">
        <v>1121</v>
      </c>
      <c r="G315" s="51">
        <v>130.64718162839247</v>
      </c>
    </row>
    <row r="316" spans="3:7" ht="14.5" x14ac:dyDescent="0.35">
      <c r="C316" s="499" t="s">
        <v>1320</v>
      </c>
      <c r="D316" s="499" t="s">
        <v>1321</v>
      </c>
      <c r="E316" s="499" t="s">
        <v>1699</v>
      </c>
      <c r="F316" s="499" t="s">
        <v>1700</v>
      </c>
      <c r="G316" s="500">
        <v>555.22964509394569</v>
      </c>
    </row>
    <row r="317" spans="3:7" ht="14.5" x14ac:dyDescent="0.35">
      <c r="C317" s="499" t="s">
        <v>1320</v>
      </c>
      <c r="D317" s="499" t="s">
        <v>1321</v>
      </c>
      <c r="E317" s="499" t="s">
        <v>1701</v>
      </c>
      <c r="F317" s="499" t="s">
        <v>1702</v>
      </c>
      <c r="G317" s="500" t="e">
        <v>#N/A</v>
      </c>
    </row>
    <row r="318" spans="3:7" ht="14.5" x14ac:dyDescent="0.35">
      <c r="C318" s="499" t="s">
        <v>1320</v>
      </c>
      <c r="D318" s="499" t="s">
        <v>1321</v>
      </c>
      <c r="E318" s="499" t="s">
        <v>1703</v>
      </c>
      <c r="F318" s="499" t="s">
        <v>1704</v>
      </c>
      <c r="G318" s="500" t="e">
        <v>#N/A</v>
      </c>
    </row>
    <row r="319" spans="3:7" ht="14.5" x14ac:dyDescent="0.35">
      <c r="C319" s="499" t="s">
        <v>1320</v>
      </c>
      <c r="D319" s="499" t="s">
        <v>1321</v>
      </c>
      <c r="E319" s="499" t="s">
        <v>1705</v>
      </c>
      <c r="F319" s="499" t="s">
        <v>1706</v>
      </c>
      <c r="G319" s="500" t="e">
        <v>#N/A</v>
      </c>
    </row>
    <row r="320" spans="3:7" ht="14.5" x14ac:dyDescent="0.35">
      <c r="C320" s="499" t="s">
        <v>1320</v>
      </c>
      <c r="D320" s="499" t="s">
        <v>1321</v>
      </c>
      <c r="E320" s="499" t="s">
        <v>1707</v>
      </c>
      <c r="F320" s="499" t="s">
        <v>1708</v>
      </c>
      <c r="G320" s="500" t="e">
        <v>#N/A</v>
      </c>
    </row>
    <row r="321" spans="3:7" ht="14.5" x14ac:dyDescent="0.35">
      <c r="C321" s="499" t="s">
        <v>1320</v>
      </c>
      <c r="D321" s="499" t="s">
        <v>1321</v>
      </c>
      <c r="E321" s="499" t="s">
        <v>1709</v>
      </c>
      <c r="F321" s="499" t="s">
        <v>1710</v>
      </c>
      <c r="G321" s="500" t="e">
        <v>#N/A</v>
      </c>
    </row>
    <row r="322" spans="3:7" ht="14.5" x14ac:dyDescent="0.35">
      <c r="C322" s="499" t="s">
        <v>1320</v>
      </c>
      <c r="D322" s="499" t="s">
        <v>1321</v>
      </c>
      <c r="E322" s="499" t="s">
        <v>1711</v>
      </c>
      <c r="F322" s="499" t="s">
        <v>1710</v>
      </c>
      <c r="G322" s="500" t="e">
        <v>#N/A</v>
      </c>
    </row>
    <row r="323" spans="3:7" ht="14.5" x14ac:dyDescent="0.35">
      <c r="C323" s="499" t="s">
        <v>1320</v>
      </c>
      <c r="D323" s="499" t="s">
        <v>1321</v>
      </c>
      <c r="E323" s="499" t="s">
        <v>1712</v>
      </c>
      <c r="F323" s="499" t="s">
        <v>1713</v>
      </c>
      <c r="G323" s="500" t="e">
        <v>#N/A</v>
      </c>
    </row>
    <row r="324" spans="3:7" ht="14.5" x14ac:dyDescent="0.35">
      <c r="C324" s="499" t="s">
        <v>1320</v>
      </c>
      <c r="D324" s="499" t="s">
        <v>1321</v>
      </c>
      <c r="E324" s="499" t="s">
        <v>1714</v>
      </c>
      <c r="F324" s="499" t="s">
        <v>1715</v>
      </c>
      <c r="G324" s="500" t="e">
        <v>#N/A</v>
      </c>
    </row>
    <row r="325" spans="3:7" ht="14.5" x14ac:dyDescent="0.35">
      <c r="C325" s="499" t="s">
        <v>1320</v>
      </c>
      <c r="D325" s="499" t="s">
        <v>1321</v>
      </c>
      <c r="E325" s="499" t="s">
        <v>1716</v>
      </c>
      <c r="F325" s="499" t="s">
        <v>1717</v>
      </c>
      <c r="G325" s="500" t="e">
        <v>#N/A</v>
      </c>
    </row>
    <row r="326" spans="3:7" ht="14.5" x14ac:dyDescent="0.35">
      <c r="C326" s="499" t="s">
        <v>1320</v>
      </c>
      <c r="D326" s="499" t="s">
        <v>1321</v>
      </c>
      <c r="E326" s="499" t="s">
        <v>1718</v>
      </c>
      <c r="F326" s="499" t="s">
        <v>1719</v>
      </c>
      <c r="G326" s="500" t="e">
        <v>#N/A</v>
      </c>
    </row>
    <row r="327" spans="3:7" ht="14.5" x14ac:dyDescent="0.35">
      <c r="C327" s="499" t="s">
        <v>1320</v>
      </c>
      <c r="D327" s="499" t="s">
        <v>1321</v>
      </c>
      <c r="E327" s="499" t="s">
        <v>1720</v>
      </c>
      <c r="F327" s="499" t="s">
        <v>1721</v>
      </c>
      <c r="G327" s="500" t="e">
        <v>#N/A</v>
      </c>
    </row>
    <row r="328" spans="3:7" ht="14.5" x14ac:dyDescent="0.35">
      <c r="C328" s="499" t="s">
        <v>1320</v>
      </c>
      <c r="D328" s="499" t="s">
        <v>1321</v>
      </c>
      <c r="E328" s="499" t="s">
        <v>1722</v>
      </c>
      <c r="F328" s="499" t="s">
        <v>1723</v>
      </c>
      <c r="G328" s="500">
        <v>657.19206680584557</v>
      </c>
    </row>
    <row r="329" spans="3:7" ht="14.5" x14ac:dyDescent="0.35">
      <c r="C329" s="499" t="s">
        <v>1320</v>
      </c>
      <c r="D329" s="499" t="s">
        <v>1321</v>
      </c>
      <c r="E329" s="499" t="s">
        <v>1724</v>
      </c>
      <c r="F329" s="499" t="s">
        <v>1725</v>
      </c>
      <c r="G329" s="500" t="e">
        <v>#N/A</v>
      </c>
    </row>
    <row r="330" spans="3:7" ht="14.5" x14ac:dyDescent="0.35">
      <c r="C330" s="499" t="s">
        <v>1320</v>
      </c>
      <c r="D330" s="499" t="s">
        <v>1321</v>
      </c>
      <c r="E330" s="499" t="s">
        <v>1726</v>
      </c>
      <c r="F330" s="499" t="s">
        <v>1727</v>
      </c>
      <c r="G330" s="500" t="e">
        <v>#N/A</v>
      </c>
    </row>
    <row r="331" spans="3:7" ht="14.5" x14ac:dyDescent="0.35">
      <c r="C331" s="499" t="s">
        <v>1320</v>
      </c>
      <c r="D331" s="499" t="s">
        <v>1321</v>
      </c>
      <c r="E331" s="499" t="s">
        <v>1728</v>
      </c>
      <c r="F331" s="499" t="s">
        <v>1727</v>
      </c>
      <c r="G331" s="500" t="e">
        <v>#N/A</v>
      </c>
    </row>
    <row r="332" spans="3:7" ht="14.5" x14ac:dyDescent="0.35">
      <c r="C332" s="499" t="s">
        <v>1320</v>
      </c>
      <c r="D332" s="499" t="s">
        <v>1321</v>
      </c>
      <c r="E332" s="499" t="s">
        <v>1729</v>
      </c>
      <c r="F332" s="499" t="s">
        <v>1730</v>
      </c>
      <c r="G332" s="500" t="e">
        <v>#N/A</v>
      </c>
    </row>
    <row r="333" spans="3:7" ht="14.5" x14ac:dyDescent="0.35">
      <c r="C333" s="499" t="s">
        <v>1320</v>
      </c>
      <c r="D333" s="499" t="s">
        <v>1321</v>
      </c>
      <c r="E333" s="499" t="s">
        <v>1731</v>
      </c>
      <c r="F333" s="499" t="s">
        <v>1732</v>
      </c>
      <c r="G333" s="500" t="e">
        <v>#N/A</v>
      </c>
    </row>
    <row r="334" spans="3:7" ht="14.5" x14ac:dyDescent="0.35">
      <c r="C334" s="499" t="s">
        <v>1320</v>
      </c>
      <c r="D334" s="499" t="s">
        <v>1321</v>
      </c>
      <c r="E334" s="499" t="s">
        <v>1733</v>
      </c>
      <c r="F334" s="499" t="s">
        <v>1732</v>
      </c>
      <c r="G334" s="500" t="e">
        <v>#N/A</v>
      </c>
    </row>
    <row r="335" spans="3:7" ht="14.5" x14ac:dyDescent="0.35">
      <c r="C335" s="499" t="s">
        <v>1320</v>
      </c>
      <c r="D335" s="499" t="s">
        <v>1321</v>
      </c>
      <c r="E335" s="499" t="s">
        <v>1734</v>
      </c>
      <c r="F335" s="499" t="s">
        <v>1735</v>
      </c>
      <c r="G335" s="500" t="e">
        <v>#N/A</v>
      </c>
    </row>
    <row r="336" spans="3:7" ht="14.5" x14ac:dyDescent="0.35">
      <c r="C336" t="s">
        <v>1320</v>
      </c>
      <c r="D336" t="s">
        <v>1324</v>
      </c>
      <c r="E336" t="s">
        <v>1192</v>
      </c>
      <c r="F336" t="s">
        <v>1193</v>
      </c>
      <c r="G336" s="51">
        <v>481.67014613778707</v>
      </c>
    </row>
    <row r="337" spans="3:7" ht="14.5" x14ac:dyDescent="0.35">
      <c r="C337" t="s">
        <v>1320</v>
      </c>
      <c r="D337" t="s">
        <v>1324</v>
      </c>
      <c r="E337" t="s">
        <v>1132</v>
      </c>
      <c r="F337" t="s">
        <v>1133</v>
      </c>
      <c r="G337" s="51">
        <v>904.19624217119008</v>
      </c>
    </row>
    <row r="338" spans="3:7" ht="14.5" x14ac:dyDescent="0.35">
      <c r="C338" t="s">
        <v>1320</v>
      </c>
      <c r="D338" t="s">
        <v>1324</v>
      </c>
      <c r="E338" t="s">
        <v>1144</v>
      </c>
      <c r="F338" t="s">
        <v>1145</v>
      </c>
      <c r="G338" s="51">
        <v>4156.4196242171192</v>
      </c>
    </row>
    <row r="339" spans="3:7" ht="14.5" x14ac:dyDescent="0.35">
      <c r="C339" t="s">
        <v>1320</v>
      </c>
      <c r="D339" t="s">
        <v>1324</v>
      </c>
      <c r="E339" t="s">
        <v>1140</v>
      </c>
      <c r="F339" t="s">
        <v>1141</v>
      </c>
      <c r="G339" s="51">
        <v>7271.680584551149</v>
      </c>
    </row>
    <row r="340" spans="3:7" ht="14.5" x14ac:dyDescent="0.35">
      <c r="C340" s="499" t="s">
        <v>1320</v>
      </c>
      <c r="D340" s="499" t="s">
        <v>1321</v>
      </c>
      <c r="E340" s="499" t="s">
        <v>1136</v>
      </c>
      <c r="F340" s="499" t="s">
        <v>1137</v>
      </c>
      <c r="G340" s="500">
        <v>1822.5574112734864</v>
      </c>
    </row>
    <row r="341" spans="3:7" ht="14.5" x14ac:dyDescent="0.35">
      <c r="C341" s="499" t="s">
        <v>1320</v>
      </c>
      <c r="D341" s="499" t="s">
        <v>1321</v>
      </c>
      <c r="E341" s="499" t="s">
        <v>1146</v>
      </c>
      <c r="F341" s="499" t="s">
        <v>1147</v>
      </c>
      <c r="G341" s="500">
        <v>5651.7118997912321</v>
      </c>
    </row>
    <row r="342" spans="3:7" ht="14.5" x14ac:dyDescent="0.35">
      <c r="C342" t="s">
        <v>1320</v>
      </c>
      <c r="D342" t="s">
        <v>1324</v>
      </c>
      <c r="E342" t="s">
        <v>1176</v>
      </c>
      <c r="F342" t="s">
        <v>1177</v>
      </c>
      <c r="G342" s="51">
        <v>2507.5365344467641</v>
      </c>
    </row>
    <row r="343" spans="3:7" ht="14.5" x14ac:dyDescent="0.35">
      <c r="C343" t="s">
        <v>1320</v>
      </c>
      <c r="D343" t="s">
        <v>1324</v>
      </c>
      <c r="E343" t="s">
        <v>1154</v>
      </c>
      <c r="F343" t="s">
        <v>1155</v>
      </c>
      <c r="G343" s="51">
        <v>5262.651356993737</v>
      </c>
    </row>
    <row r="344" spans="3:7" ht="14.5" x14ac:dyDescent="0.35">
      <c r="C344" t="s">
        <v>1320</v>
      </c>
      <c r="D344" t="s">
        <v>1324</v>
      </c>
      <c r="E344" t="s">
        <v>1150</v>
      </c>
      <c r="F344" t="s">
        <v>1151</v>
      </c>
      <c r="G344" s="51">
        <v>3184.3632567849686</v>
      </c>
    </row>
    <row r="345" spans="3:7" ht="14.5" x14ac:dyDescent="0.35">
      <c r="C345" t="s">
        <v>1320</v>
      </c>
      <c r="D345" t="s">
        <v>1324</v>
      </c>
      <c r="E345" t="s">
        <v>1156</v>
      </c>
      <c r="F345" t="s">
        <v>1736</v>
      </c>
      <c r="G345" s="51">
        <v>2977.9436325678498</v>
      </c>
    </row>
    <row r="346" spans="3:7" ht="14.5" x14ac:dyDescent="0.35">
      <c r="C346" t="s">
        <v>1320</v>
      </c>
      <c r="D346" t="s">
        <v>1324</v>
      </c>
      <c r="E346" t="s">
        <v>1158</v>
      </c>
      <c r="F346" t="s">
        <v>1159</v>
      </c>
      <c r="G346" s="51">
        <v>4760.7411273486432</v>
      </c>
    </row>
    <row r="347" spans="3:7" ht="14.5" x14ac:dyDescent="0.35">
      <c r="C347" t="s">
        <v>1320</v>
      </c>
      <c r="D347" t="s">
        <v>1324</v>
      </c>
      <c r="E347" t="s">
        <v>1160</v>
      </c>
      <c r="F347" t="s">
        <v>1161</v>
      </c>
      <c r="G347" s="51">
        <v>6853.3820459290191</v>
      </c>
    </row>
    <row r="348" spans="3:7" ht="14.5" x14ac:dyDescent="0.35">
      <c r="C348" t="s">
        <v>1320</v>
      </c>
      <c r="D348" t="s">
        <v>1324</v>
      </c>
      <c r="E348" t="s">
        <v>1162</v>
      </c>
      <c r="F348" t="s">
        <v>1163</v>
      </c>
      <c r="G348" s="51">
        <v>9667.1189979123174</v>
      </c>
    </row>
    <row r="349" spans="3:7" ht="14.5" x14ac:dyDescent="0.35">
      <c r="C349" t="s">
        <v>1320</v>
      </c>
      <c r="D349" t="s">
        <v>1324</v>
      </c>
      <c r="E349" t="s">
        <v>1134</v>
      </c>
      <c r="F349" t="s">
        <v>1135</v>
      </c>
      <c r="G349" s="51">
        <v>696.40918580375785</v>
      </c>
    </row>
    <row r="350" spans="3:7" ht="14.5" x14ac:dyDescent="0.35">
      <c r="C350" t="s">
        <v>1320</v>
      </c>
      <c r="D350" t="s">
        <v>1324</v>
      </c>
      <c r="E350" t="s">
        <v>1142</v>
      </c>
      <c r="F350" t="s">
        <v>1143</v>
      </c>
      <c r="G350" s="51">
        <v>5739.9269311064727</v>
      </c>
    </row>
    <row r="351" spans="3:7" ht="14.5" x14ac:dyDescent="0.35">
      <c r="C351" t="s">
        <v>1320</v>
      </c>
      <c r="D351" t="s">
        <v>1324</v>
      </c>
      <c r="E351" t="s">
        <v>1194</v>
      </c>
      <c r="F351" t="s">
        <v>1195</v>
      </c>
      <c r="G351" s="51">
        <v>8809.1962421711887</v>
      </c>
    </row>
    <row r="352" spans="3:7" ht="14.5" x14ac:dyDescent="0.35">
      <c r="C352" s="499" t="s">
        <v>1320</v>
      </c>
      <c r="D352" s="499" t="s">
        <v>1321</v>
      </c>
      <c r="E352" s="499" t="s">
        <v>1138</v>
      </c>
      <c r="F352" s="499" t="s">
        <v>1139</v>
      </c>
      <c r="G352" s="500">
        <v>1395.3966597077244</v>
      </c>
    </row>
    <row r="353" spans="3:7" ht="14.5" x14ac:dyDescent="0.35">
      <c r="C353" s="499" t="s">
        <v>1320</v>
      </c>
      <c r="D353" s="499" t="s">
        <v>1321</v>
      </c>
      <c r="E353" s="499" t="s">
        <v>1148</v>
      </c>
      <c r="F353" s="499" t="s">
        <v>1149</v>
      </c>
      <c r="G353" s="500">
        <v>4461.3778705636742</v>
      </c>
    </row>
    <row r="354" spans="3:7" ht="14.5" x14ac:dyDescent="0.35">
      <c r="C354" s="499" t="s">
        <v>1320</v>
      </c>
      <c r="D354" s="499" t="s">
        <v>1321</v>
      </c>
      <c r="E354" s="499" t="s">
        <v>1737</v>
      </c>
      <c r="F354" s="499" t="s">
        <v>1738</v>
      </c>
      <c r="G354" s="500" t="e">
        <v>#N/A</v>
      </c>
    </row>
    <row r="355" spans="3:7" ht="14.5" x14ac:dyDescent="0.35">
      <c r="C355" s="499" t="s">
        <v>1320</v>
      </c>
      <c r="D355" s="499" t="s">
        <v>1321</v>
      </c>
      <c r="E355" s="499" t="s">
        <v>1739</v>
      </c>
      <c r="F355" s="499" t="s">
        <v>1740</v>
      </c>
      <c r="G355" s="500">
        <v>16752.421711899791</v>
      </c>
    </row>
    <row r="356" spans="3:7" ht="14.5" x14ac:dyDescent="0.35">
      <c r="C356" s="499" t="s">
        <v>1320</v>
      </c>
      <c r="D356" s="499" t="s">
        <v>1321</v>
      </c>
      <c r="E356" s="499" t="s">
        <v>1741</v>
      </c>
      <c r="F356" s="499" t="s">
        <v>1742</v>
      </c>
      <c r="G356" s="500">
        <v>36564.478079331937</v>
      </c>
    </row>
    <row r="357" spans="3:7" ht="14.5" x14ac:dyDescent="0.35">
      <c r="C357" s="499" t="s">
        <v>1320</v>
      </c>
      <c r="D357" s="499" t="s">
        <v>1321</v>
      </c>
      <c r="E357" s="499" t="s">
        <v>1743</v>
      </c>
      <c r="F357" s="499" t="s">
        <v>1744</v>
      </c>
      <c r="G357" s="500" t="e">
        <v>#N/A</v>
      </c>
    </row>
    <row r="358" spans="3:7" ht="14.5" x14ac:dyDescent="0.35">
      <c r="C358" t="s">
        <v>1320</v>
      </c>
      <c r="D358" t="s">
        <v>1324</v>
      </c>
      <c r="E358" t="s">
        <v>975</v>
      </c>
      <c r="F358" t="s">
        <v>1745</v>
      </c>
      <c r="G358" s="51">
        <v>677.97494780793318</v>
      </c>
    </row>
    <row r="359" spans="3:7" ht="14.5" x14ac:dyDescent="0.35">
      <c r="C359" t="s">
        <v>1320</v>
      </c>
      <c r="D359" t="s">
        <v>1324</v>
      </c>
      <c r="E359" t="s">
        <v>1182</v>
      </c>
      <c r="F359" t="s">
        <v>1183</v>
      </c>
      <c r="G359" s="51">
        <v>1455.5323590814198</v>
      </c>
    </row>
    <row r="360" spans="3:7" ht="14.5" x14ac:dyDescent="0.35">
      <c r="C360" t="s">
        <v>1320</v>
      </c>
      <c r="D360" t="s">
        <v>1324</v>
      </c>
      <c r="E360" t="s">
        <v>1746</v>
      </c>
      <c r="F360" t="s">
        <v>1747</v>
      </c>
      <c r="G360" s="51">
        <v>5600.7306889352822</v>
      </c>
    </row>
    <row r="361" spans="3:7" ht="14.5" x14ac:dyDescent="0.35">
      <c r="C361" t="s">
        <v>1320</v>
      </c>
      <c r="D361" t="s">
        <v>1324</v>
      </c>
      <c r="E361" t="s">
        <v>1186</v>
      </c>
      <c r="F361" t="s">
        <v>1748</v>
      </c>
      <c r="G361" s="51">
        <v>2217.6409185803759</v>
      </c>
    </row>
    <row r="362" spans="3:7" ht="14.5" x14ac:dyDescent="0.35">
      <c r="C362" t="s">
        <v>1320</v>
      </c>
      <c r="D362" t="s">
        <v>1324</v>
      </c>
      <c r="E362" t="s">
        <v>1170</v>
      </c>
      <c r="F362" t="s">
        <v>1749</v>
      </c>
      <c r="G362" s="51">
        <v>4761.1691022964505</v>
      </c>
    </row>
    <row r="363" spans="3:7" ht="14.5" x14ac:dyDescent="0.35">
      <c r="C363" s="499" t="s">
        <v>1320</v>
      </c>
      <c r="D363" s="499" t="s">
        <v>1321</v>
      </c>
      <c r="E363" s="499" t="s">
        <v>1750</v>
      </c>
      <c r="F363" s="499" t="s">
        <v>1751</v>
      </c>
      <c r="G363" s="500" t="e">
        <v>#N/A</v>
      </c>
    </row>
    <row r="364" spans="3:7" ht="14.5" x14ac:dyDescent="0.35">
      <c r="C364" s="499" t="s">
        <v>1320</v>
      </c>
      <c r="D364" s="499" t="s">
        <v>1321</v>
      </c>
      <c r="E364" s="499" t="s">
        <v>1752</v>
      </c>
      <c r="F364" s="499" t="s">
        <v>1753</v>
      </c>
      <c r="G364" s="500" t="e">
        <v>#N/A</v>
      </c>
    </row>
    <row r="365" spans="3:7" ht="14.5" x14ac:dyDescent="0.35">
      <c r="C365" t="s">
        <v>1320</v>
      </c>
      <c r="D365" t="s">
        <v>1324</v>
      </c>
      <c r="E365" t="s">
        <v>1033</v>
      </c>
      <c r="F365" t="s">
        <v>1754</v>
      </c>
      <c r="G365" s="51">
        <v>1822.5469728601254</v>
      </c>
    </row>
    <row r="366" spans="3:7" ht="14.5" x14ac:dyDescent="0.35">
      <c r="C366" t="s">
        <v>1320</v>
      </c>
      <c r="D366" t="s">
        <v>1324</v>
      </c>
      <c r="E366" t="s">
        <v>1755</v>
      </c>
      <c r="F366" t="s">
        <v>1756</v>
      </c>
      <c r="G366" s="51">
        <v>5601.7745302713993</v>
      </c>
    </row>
    <row r="367" spans="3:7" ht="14.5" x14ac:dyDescent="0.35">
      <c r="C367" t="s">
        <v>1320</v>
      </c>
      <c r="D367" t="s">
        <v>1324</v>
      </c>
      <c r="E367" t="s">
        <v>1757</v>
      </c>
      <c r="F367" t="s">
        <v>1758</v>
      </c>
      <c r="G367" s="51">
        <v>813.56993736951983</v>
      </c>
    </row>
    <row r="368" spans="3:7" ht="14.5" x14ac:dyDescent="0.35">
      <c r="C368" t="s">
        <v>1320</v>
      </c>
      <c r="D368" t="s">
        <v>1324</v>
      </c>
      <c r="E368" t="s">
        <v>1759</v>
      </c>
      <c r="F368" t="s">
        <v>1760</v>
      </c>
      <c r="G368" s="51">
        <v>2197.7035490605431</v>
      </c>
    </row>
    <row r="369" spans="3:7" ht="14.5" x14ac:dyDescent="0.35">
      <c r="C369" t="s">
        <v>1320</v>
      </c>
      <c r="D369" t="s">
        <v>1324</v>
      </c>
      <c r="E369" t="s">
        <v>1761</v>
      </c>
      <c r="F369" t="s">
        <v>1762</v>
      </c>
      <c r="G369" s="51">
        <v>5072.4425887265133</v>
      </c>
    </row>
    <row r="370" spans="3:7" ht="14.5" x14ac:dyDescent="0.35">
      <c r="C370" t="s">
        <v>1320</v>
      </c>
      <c r="D370" t="s">
        <v>1324</v>
      </c>
      <c r="E370" t="s">
        <v>1763</v>
      </c>
      <c r="F370" t="s">
        <v>1764</v>
      </c>
      <c r="G370" s="51">
        <v>4571.3987473903962</v>
      </c>
    </row>
    <row r="371" spans="3:7" ht="14.5" x14ac:dyDescent="0.35">
      <c r="C371" t="s">
        <v>1320</v>
      </c>
      <c r="D371" t="s">
        <v>1324</v>
      </c>
      <c r="E371" t="s">
        <v>1765</v>
      </c>
      <c r="F371" t="s">
        <v>1766</v>
      </c>
      <c r="G371" s="51">
        <v>74.321503131524011</v>
      </c>
    </row>
    <row r="372" spans="3:7" ht="14.5" x14ac:dyDescent="0.35">
      <c r="C372" t="s">
        <v>1320</v>
      </c>
      <c r="D372" t="s">
        <v>1324</v>
      </c>
      <c r="E372" t="s">
        <v>1767</v>
      </c>
      <c r="F372" t="s">
        <v>1768</v>
      </c>
      <c r="G372" s="51">
        <v>156.91022964509395</v>
      </c>
    </row>
    <row r="373" spans="3:7" ht="14.5" x14ac:dyDescent="0.35">
      <c r="C373" t="s">
        <v>1320</v>
      </c>
      <c r="D373" t="s">
        <v>1324</v>
      </c>
      <c r="E373" t="s">
        <v>1769</v>
      </c>
      <c r="F373" t="s">
        <v>1770</v>
      </c>
      <c r="G373" s="51">
        <v>239.4989561586639</v>
      </c>
    </row>
    <row r="374" spans="3:7" ht="14.5" x14ac:dyDescent="0.35">
      <c r="C374" t="s">
        <v>1320</v>
      </c>
      <c r="D374" t="s">
        <v>1324</v>
      </c>
      <c r="E374" t="s">
        <v>1771</v>
      </c>
      <c r="F374" t="s">
        <v>1772</v>
      </c>
      <c r="G374" s="51">
        <v>503.76826722338205</v>
      </c>
    </row>
    <row r="375" spans="3:7" ht="14.5" x14ac:dyDescent="0.35">
      <c r="C375" t="s">
        <v>1320</v>
      </c>
      <c r="D375" t="s">
        <v>1324</v>
      </c>
      <c r="E375" t="s">
        <v>1773</v>
      </c>
      <c r="F375" t="s">
        <v>1774</v>
      </c>
      <c r="G375" s="51">
        <v>439.90605427974953</v>
      </c>
    </row>
    <row r="376" spans="3:7" ht="14.5" x14ac:dyDescent="0.35">
      <c r="C376" t="s">
        <v>1320</v>
      </c>
      <c r="D376" t="s">
        <v>1324</v>
      </c>
      <c r="E376" t="s">
        <v>1775</v>
      </c>
      <c r="F376" t="s">
        <v>1776</v>
      </c>
      <c r="G376" s="51">
        <v>918.90396659707721</v>
      </c>
    </row>
    <row r="377" spans="3:7" ht="14.5" x14ac:dyDescent="0.35">
      <c r="C377" s="499" t="s">
        <v>1320</v>
      </c>
      <c r="D377" s="499" t="s">
        <v>1321</v>
      </c>
      <c r="E377" s="499" t="s">
        <v>1777</v>
      </c>
      <c r="F377" s="499" t="s">
        <v>1778</v>
      </c>
      <c r="G377" s="500" t="e">
        <v>#N/A</v>
      </c>
    </row>
    <row r="378" spans="3:7" ht="14.5" x14ac:dyDescent="0.35">
      <c r="C378" t="s">
        <v>1320</v>
      </c>
      <c r="D378" t="s">
        <v>1324</v>
      </c>
      <c r="E378" t="s">
        <v>933</v>
      </c>
      <c r="F378" t="s">
        <v>934</v>
      </c>
      <c r="G378" s="51">
        <v>1423.1732776617955</v>
      </c>
    </row>
    <row r="379" spans="3:7" ht="14.5" x14ac:dyDescent="0.35">
      <c r="C379" s="18" t="s">
        <v>1779</v>
      </c>
      <c r="D379" s="18" t="s">
        <v>1360</v>
      </c>
      <c r="E379" s="18" t="s">
        <v>1216</v>
      </c>
      <c r="F379" s="18" t="s">
        <v>1218</v>
      </c>
      <c r="G379" s="204">
        <v>5777.661795407098</v>
      </c>
    </row>
    <row r="380" spans="3:7" ht="14.5" x14ac:dyDescent="0.35">
      <c r="C380" s="18" t="s">
        <v>1779</v>
      </c>
      <c r="D380" s="18" t="s">
        <v>1360</v>
      </c>
      <c r="E380" s="18" t="s">
        <v>1219</v>
      </c>
      <c r="F380" s="18" t="s">
        <v>1220</v>
      </c>
      <c r="G380" s="204">
        <v>5777.661795407098</v>
      </c>
    </row>
    <row r="381" spans="3:7" ht="14.5" x14ac:dyDescent="0.35">
      <c r="C381" s="18" t="s">
        <v>1779</v>
      </c>
      <c r="D381" s="18" t="s">
        <v>1360</v>
      </c>
      <c r="E381" s="18" t="s">
        <v>1221</v>
      </c>
      <c r="F381" s="18" t="s">
        <v>1222</v>
      </c>
      <c r="G381" s="204">
        <v>5725.4697286012524</v>
      </c>
    </row>
    <row r="382" spans="3:7" ht="14.5" x14ac:dyDescent="0.35">
      <c r="C382" s="17" t="s">
        <v>1779</v>
      </c>
      <c r="D382" s="17" t="s">
        <v>1361</v>
      </c>
      <c r="E382" s="17" t="s">
        <v>1780</v>
      </c>
      <c r="F382" s="17" t="s">
        <v>1224</v>
      </c>
      <c r="G382" s="501">
        <v>5777.661795407098</v>
      </c>
    </row>
    <row r="383" spans="3:7" ht="14.5" x14ac:dyDescent="0.35">
      <c r="C383" s="499" t="s">
        <v>1779</v>
      </c>
      <c r="D383" s="499" t="s">
        <v>1321</v>
      </c>
      <c r="E383" s="499" t="s">
        <v>1223</v>
      </c>
      <c r="F383" s="499" t="s">
        <v>1230</v>
      </c>
      <c r="G383" s="500">
        <v>5777.661795407098</v>
      </c>
    </row>
    <row r="384" spans="3:7" ht="14.5" x14ac:dyDescent="0.35">
      <c r="C384" s="18" t="s">
        <v>1779</v>
      </c>
      <c r="D384" s="18" t="s">
        <v>1360</v>
      </c>
      <c r="E384" s="18" t="s">
        <v>1231</v>
      </c>
      <c r="F384" s="18" t="s">
        <v>1232</v>
      </c>
      <c r="G384" s="204">
        <v>7426.9311064718167</v>
      </c>
    </row>
    <row r="385" spans="3:7" ht="14.5" x14ac:dyDescent="0.35">
      <c r="C385" s="18" t="s">
        <v>1779</v>
      </c>
      <c r="D385" s="18" t="s">
        <v>1360</v>
      </c>
      <c r="E385" s="18" t="s">
        <v>1233</v>
      </c>
      <c r="F385" s="18" t="s">
        <v>1234</v>
      </c>
      <c r="G385" s="204">
        <v>7426.9311064718167</v>
      </c>
    </row>
    <row r="386" spans="3:7" ht="14.5" x14ac:dyDescent="0.35">
      <c r="C386" s="17" t="s">
        <v>1779</v>
      </c>
      <c r="D386" s="17" t="s">
        <v>1361</v>
      </c>
      <c r="E386" s="17" t="s">
        <v>1781</v>
      </c>
      <c r="F386" s="17" t="s">
        <v>1236</v>
      </c>
      <c r="G386" s="501">
        <v>7167.014613778706</v>
      </c>
    </row>
    <row r="387" spans="3:7" ht="14.5" x14ac:dyDescent="0.35">
      <c r="C387" s="499" t="s">
        <v>1779</v>
      </c>
      <c r="D387" s="499" t="s">
        <v>1321</v>
      </c>
      <c r="E387" s="499" t="s">
        <v>1235</v>
      </c>
      <c r="F387" s="499" t="s">
        <v>1236</v>
      </c>
      <c r="G387" s="500">
        <v>7167.014613778706</v>
      </c>
    </row>
    <row r="388" spans="3:7" ht="14.5" x14ac:dyDescent="0.35">
      <c r="C388" s="18" t="s">
        <v>1779</v>
      </c>
      <c r="D388" s="18" t="s">
        <v>1360</v>
      </c>
      <c r="E388" s="18" t="s">
        <v>1225</v>
      </c>
      <c r="F388" s="18" t="s">
        <v>1226</v>
      </c>
      <c r="G388" s="204">
        <v>5777.661795407098</v>
      </c>
    </row>
    <row r="389" spans="3:7" ht="14.5" x14ac:dyDescent="0.35">
      <c r="C389" s="18" t="s">
        <v>1779</v>
      </c>
      <c r="D389" s="18" t="s">
        <v>1360</v>
      </c>
      <c r="E389" s="18" t="s">
        <v>1227</v>
      </c>
      <c r="F389" s="18" t="s">
        <v>1228</v>
      </c>
      <c r="G389" s="204">
        <v>5777.661795407098</v>
      </c>
    </row>
    <row r="390" spans="3:7" ht="14.5" x14ac:dyDescent="0.35">
      <c r="C390" s="17" t="s">
        <v>1779</v>
      </c>
      <c r="D390" s="17" t="s">
        <v>1361</v>
      </c>
      <c r="E390" s="17" t="s">
        <v>1782</v>
      </c>
      <c r="F390" s="17" t="s">
        <v>1230</v>
      </c>
      <c r="G390" s="501">
        <v>5777.661795407098</v>
      </c>
    </row>
    <row r="391" spans="3:7" ht="14.5" x14ac:dyDescent="0.35">
      <c r="C391" s="499" t="s">
        <v>1779</v>
      </c>
      <c r="D391" s="499" t="s">
        <v>1321</v>
      </c>
      <c r="E391" s="499" t="s">
        <v>1229</v>
      </c>
      <c r="F391" s="499" t="s">
        <v>1224</v>
      </c>
      <c r="G391" s="500">
        <v>5777.661795407098</v>
      </c>
    </row>
    <row r="392" spans="3:7" ht="14.5" x14ac:dyDescent="0.35">
      <c r="C392" s="17" t="s">
        <v>1779</v>
      </c>
      <c r="D392" s="17" t="s">
        <v>1361</v>
      </c>
      <c r="E392" s="17" t="s">
        <v>327</v>
      </c>
      <c r="F392" s="17" t="s">
        <v>328</v>
      </c>
      <c r="G392" s="501">
        <v>208.76826722338205</v>
      </c>
    </row>
    <row r="393" spans="3:7" ht="14.5" x14ac:dyDescent="0.35">
      <c r="C393" t="s">
        <v>1779</v>
      </c>
      <c r="D393" t="s">
        <v>1324</v>
      </c>
      <c r="E393" t="s">
        <v>323</v>
      </c>
      <c r="F393" t="s">
        <v>324</v>
      </c>
      <c r="G393" s="51">
        <v>835.07306889352822</v>
      </c>
    </row>
    <row r="394" spans="3:7" ht="14.5" x14ac:dyDescent="0.35">
      <c r="C394" t="s">
        <v>1779</v>
      </c>
      <c r="D394" t="s">
        <v>1324</v>
      </c>
      <c r="E394" t="s">
        <v>325</v>
      </c>
      <c r="F394" t="s">
        <v>326</v>
      </c>
      <c r="G394" s="51">
        <v>652.40083507306895</v>
      </c>
    </row>
    <row r="395" spans="3:7" ht="14.5" x14ac:dyDescent="0.35">
      <c r="C395" s="17" t="s">
        <v>1779</v>
      </c>
      <c r="D395" s="17" t="s">
        <v>1361</v>
      </c>
      <c r="E395" s="17" t="s">
        <v>329</v>
      </c>
      <c r="F395" s="17" t="s">
        <v>330</v>
      </c>
      <c r="G395" s="501">
        <v>260.96033402922757</v>
      </c>
    </row>
    <row r="396" spans="3:7" ht="14.5" x14ac:dyDescent="0.35">
      <c r="C396" s="18" t="s">
        <v>1779</v>
      </c>
      <c r="D396" s="18" t="s">
        <v>1360</v>
      </c>
      <c r="E396" s="18" t="s">
        <v>331</v>
      </c>
      <c r="F396" s="18" t="s">
        <v>332</v>
      </c>
      <c r="G396" s="204">
        <v>1016.1795407098122</v>
      </c>
    </row>
    <row r="397" spans="3:7" ht="14.5" x14ac:dyDescent="0.35">
      <c r="C397" s="17" t="s">
        <v>1779</v>
      </c>
      <c r="D397" s="17" t="s">
        <v>1361</v>
      </c>
      <c r="E397" s="17" t="s">
        <v>335</v>
      </c>
      <c r="F397" s="17" t="s">
        <v>1783</v>
      </c>
      <c r="G397" s="501">
        <v>924.32150313152408</v>
      </c>
    </row>
    <row r="398" spans="3:7" ht="14.5" x14ac:dyDescent="0.35">
      <c r="C398" s="18" t="s">
        <v>1779</v>
      </c>
      <c r="D398" s="18" t="s">
        <v>1360</v>
      </c>
      <c r="E398" s="18" t="s">
        <v>1237</v>
      </c>
      <c r="F398" s="18" t="s">
        <v>1238</v>
      </c>
      <c r="G398" s="204">
        <v>1774.008350730689</v>
      </c>
    </row>
    <row r="399" spans="3:7" ht="14.5" x14ac:dyDescent="0.35">
      <c r="C399" s="18" t="s">
        <v>1779</v>
      </c>
      <c r="D399" s="18" t="s">
        <v>1360</v>
      </c>
      <c r="E399" s="18" t="s">
        <v>1239</v>
      </c>
      <c r="F399" s="18" t="s">
        <v>1240</v>
      </c>
      <c r="G399" s="204">
        <v>1826.7223382045929</v>
      </c>
    </row>
    <row r="400" spans="3:7" ht="14.5" x14ac:dyDescent="0.35">
      <c r="C400" s="17" t="s">
        <v>1779</v>
      </c>
      <c r="D400" s="17" t="s">
        <v>1361</v>
      </c>
      <c r="E400" s="17" t="s">
        <v>1784</v>
      </c>
      <c r="F400" s="17" t="s">
        <v>1242</v>
      </c>
      <c r="G400" s="501">
        <v>1774.008350730689</v>
      </c>
    </row>
    <row r="401" spans="3:7" ht="14.5" x14ac:dyDescent="0.35">
      <c r="C401" s="499" t="s">
        <v>1779</v>
      </c>
      <c r="D401" s="499" t="s">
        <v>1321</v>
      </c>
      <c r="E401" s="499" t="s">
        <v>1241</v>
      </c>
      <c r="F401" s="499" t="s">
        <v>1242</v>
      </c>
      <c r="G401" s="500">
        <v>1774.008350730689</v>
      </c>
    </row>
    <row r="402" spans="3:7" ht="14.5" x14ac:dyDescent="0.35">
      <c r="C402" s="17" t="s">
        <v>1779</v>
      </c>
      <c r="D402" s="17" t="s">
        <v>1361</v>
      </c>
      <c r="E402" s="17" t="s">
        <v>1785</v>
      </c>
      <c r="F402" s="17" t="s">
        <v>1244</v>
      </c>
      <c r="G402" s="501">
        <v>1826.7223382045929</v>
      </c>
    </row>
    <row r="403" spans="3:7" ht="14.5" x14ac:dyDescent="0.35">
      <c r="C403" s="499" t="s">
        <v>1779</v>
      </c>
      <c r="D403" s="499" t="s">
        <v>1321</v>
      </c>
      <c r="E403" s="499" t="s">
        <v>1243</v>
      </c>
      <c r="F403" s="499" t="s">
        <v>1244</v>
      </c>
      <c r="G403" s="500">
        <v>1826.7223382045929</v>
      </c>
    </row>
    <row r="404" spans="3:7" ht="14.5" x14ac:dyDescent="0.35">
      <c r="C404" s="18" t="s">
        <v>1779</v>
      </c>
      <c r="D404" s="18" t="s">
        <v>1360</v>
      </c>
      <c r="E404" s="18" t="s">
        <v>478</v>
      </c>
      <c r="F404" s="18" t="s">
        <v>479</v>
      </c>
      <c r="G404" s="204">
        <v>4076.2004175365346</v>
      </c>
    </row>
    <row r="405" spans="3:7" ht="14.5" x14ac:dyDescent="0.35">
      <c r="C405" s="18" t="s">
        <v>1779</v>
      </c>
      <c r="D405" s="18" t="s">
        <v>1360</v>
      </c>
      <c r="E405" s="18" t="s">
        <v>480</v>
      </c>
      <c r="F405" s="18" t="s">
        <v>481</v>
      </c>
      <c r="G405" s="204">
        <v>4592.9018789144056</v>
      </c>
    </row>
    <row r="406" spans="3:7" ht="14.5" x14ac:dyDescent="0.35">
      <c r="C406" s="18" t="s">
        <v>1779</v>
      </c>
      <c r="D406" s="18" t="s">
        <v>1360</v>
      </c>
      <c r="E406" s="18" t="s">
        <v>482</v>
      </c>
      <c r="F406" s="18" t="s">
        <v>483</v>
      </c>
      <c r="G406" s="204">
        <v>4162.3173277661799</v>
      </c>
    </row>
    <row r="407" spans="3:7" ht="14.5" x14ac:dyDescent="0.35">
      <c r="C407" s="17" t="s">
        <v>1779</v>
      </c>
      <c r="D407" s="17" t="s">
        <v>1361</v>
      </c>
      <c r="E407" s="17" t="s">
        <v>1786</v>
      </c>
      <c r="F407" s="17" t="s">
        <v>320</v>
      </c>
      <c r="G407" s="501">
        <v>3522.9645093945724</v>
      </c>
    </row>
    <row r="408" spans="3:7" ht="14.5" x14ac:dyDescent="0.35">
      <c r="C408" s="499" t="s">
        <v>1779</v>
      </c>
      <c r="D408" s="499" t="s">
        <v>1321</v>
      </c>
      <c r="E408" s="499" t="s">
        <v>319</v>
      </c>
      <c r="F408" s="499" t="s">
        <v>320</v>
      </c>
      <c r="G408" s="500">
        <v>3522.9645093945724</v>
      </c>
    </row>
    <row r="409" spans="3:7" ht="14.5" x14ac:dyDescent="0.35">
      <c r="C409" s="17" t="s">
        <v>1779</v>
      </c>
      <c r="D409" s="17" t="s">
        <v>1361</v>
      </c>
      <c r="E409" s="17" t="s">
        <v>1787</v>
      </c>
      <c r="F409" s="17" t="s">
        <v>498</v>
      </c>
      <c r="G409" s="501">
        <v>3405.5323590814196</v>
      </c>
    </row>
    <row r="410" spans="3:7" ht="14.5" x14ac:dyDescent="0.35">
      <c r="C410" s="499" t="s">
        <v>1779</v>
      </c>
      <c r="D410" s="499" t="s">
        <v>1321</v>
      </c>
      <c r="E410" s="499" t="s">
        <v>497</v>
      </c>
      <c r="F410" s="499" t="s">
        <v>498</v>
      </c>
      <c r="G410" s="500">
        <v>3405.5323590814196</v>
      </c>
    </row>
    <row r="411" spans="3:7" ht="14.5" x14ac:dyDescent="0.35">
      <c r="C411" s="17" t="s">
        <v>1779</v>
      </c>
      <c r="D411" s="17" t="s">
        <v>1361</v>
      </c>
      <c r="E411" s="17" t="s">
        <v>1788</v>
      </c>
      <c r="F411" s="17" t="s">
        <v>322</v>
      </c>
      <c r="G411" s="501">
        <v>3053.2359081419627</v>
      </c>
    </row>
    <row r="412" spans="3:7" ht="14.5" x14ac:dyDescent="0.35">
      <c r="C412" s="499" t="s">
        <v>1779</v>
      </c>
      <c r="D412" s="499" t="s">
        <v>1321</v>
      </c>
      <c r="E412" s="499" t="s">
        <v>321</v>
      </c>
      <c r="F412" s="499" t="s">
        <v>322</v>
      </c>
      <c r="G412" s="500">
        <v>3053.2359081419627</v>
      </c>
    </row>
    <row r="413" spans="3:7" ht="14.5" x14ac:dyDescent="0.35">
      <c r="C413" s="18" t="s">
        <v>1779</v>
      </c>
      <c r="D413" s="18" t="s">
        <v>1360</v>
      </c>
      <c r="E413" s="18" t="s">
        <v>1285</v>
      </c>
      <c r="F413" s="18" t="s">
        <v>1287</v>
      </c>
      <c r="G413" s="204">
        <v>858.87265135699374</v>
      </c>
    </row>
    <row r="414" spans="3:7" ht="14.5" x14ac:dyDescent="0.35">
      <c r="C414" s="17" t="s">
        <v>1779</v>
      </c>
      <c r="D414" s="17" t="s">
        <v>1361</v>
      </c>
      <c r="E414" s="17" t="s">
        <v>1304</v>
      </c>
      <c r="F414" s="17" t="s">
        <v>1305</v>
      </c>
      <c r="G414" s="501">
        <v>747.39039665970779</v>
      </c>
    </row>
    <row r="415" spans="3:7" ht="14.5" x14ac:dyDescent="0.35">
      <c r="C415" s="499" t="s">
        <v>1779</v>
      </c>
      <c r="D415" s="499" t="s">
        <v>1321</v>
      </c>
      <c r="E415" s="499" t="s">
        <v>1789</v>
      </c>
      <c r="F415" s="499" t="s">
        <v>1790</v>
      </c>
      <c r="G415" s="500">
        <v>621.08559498956163</v>
      </c>
    </row>
    <row r="416" spans="3:7" ht="14.5" x14ac:dyDescent="0.35">
      <c r="C416" s="499" t="s">
        <v>1779</v>
      </c>
      <c r="D416" s="499" t="s">
        <v>1321</v>
      </c>
      <c r="E416" s="499" t="s">
        <v>1791</v>
      </c>
      <c r="F416" s="499" t="s">
        <v>1792</v>
      </c>
      <c r="G416" s="500" t="e">
        <v>#N/A</v>
      </c>
    </row>
    <row r="417" spans="3:7" ht="14.5" x14ac:dyDescent="0.35">
      <c r="C417" s="18" t="s">
        <v>1779</v>
      </c>
      <c r="D417" s="18" t="s">
        <v>1360</v>
      </c>
      <c r="E417" s="18" t="s">
        <v>333</v>
      </c>
      <c r="F417" s="18" t="s">
        <v>334</v>
      </c>
      <c r="G417" s="204">
        <v>4578.5490605427976</v>
      </c>
    </row>
    <row r="418" spans="3:7" ht="14.5" x14ac:dyDescent="0.35">
      <c r="C418" s="17" t="s">
        <v>1779</v>
      </c>
      <c r="D418" s="17" t="s">
        <v>1361</v>
      </c>
      <c r="E418" s="17" t="s">
        <v>337</v>
      </c>
      <c r="F418" s="17" t="s">
        <v>1793</v>
      </c>
      <c r="G418" s="501">
        <v>4819.676409185804</v>
      </c>
    </row>
    <row r="419" spans="3:7" ht="14.5" x14ac:dyDescent="0.35">
      <c r="C419" s="18" t="s">
        <v>1779</v>
      </c>
      <c r="D419" s="18" t="s">
        <v>1360</v>
      </c>
      <c r="E419" s="18" t="s">
        <v>339</v>
      </c>
      <c r="F419" s="18" t="s">
        <v>340</v>
      </c>
      <c r="G419" s="204">
        <v>648.74739039665974</v>
      </c>
    </row>
    <row r="420" spans="3:7" ht="14.5" x14ac:dyDescent="0.35">
      <c r="C420" s="18" t="s">
        <v>1779</v>
      </c>
      <c r="D420" s="18" t="s">
        <v>1360</v>
      </c>
      <c r="E420" s="18" t="s">
        <v>341</v>
      </c>
      <c r="F420" s="18" t="s">
        <v>342</v>
      </c>
      <c r="G420" s="204">
        <v>2913.6221294363258</v>
      </c>
    </row>
    <row r="421" spans="3:7" ht="14.5" x14ac:dyDescent="0.35">
      <c r="C421" s="17" t="s">
        <v>1779</v>
      </c>
      <c r="D421" s="17" t="s">
        <v>1361</v>
      </c>
      <c r="E421" s="17" t="s">
        <v>343</v>
      </c>
      <c r="F421" s="17" t="s">
        <v>1794</v>
      </c>
      <c r="G421" s="501">
        <v>588.46555323590815</v>
      </c>
    </row>
    <row r="422" spans="3:7" ht="14.5" x14ac:dyDescent="0.35">
      <c r="C422" s="17" t="s">
        <v>1779</v>
      </c>
      <c r="D422" s="17" t="s">
        <v>1361</v>
      </c>
      <c r="E422" s="17" t="s">
        <v>345</v>
      </c>
      <c r="F422" s="17" t="s">
        <v>1795</v>
      </c>
      <c r="G422" s="501">
        <v>3065.7620041753653</v>
      </c>
    </row>
    <row r="423" spans="3:7" ht="14.5" x14ac:dyDescent="0.35">
      <c r="C423" s="18" t="s">
        <v>1779</v>
      </c>
      <c r="D423" s="18" t="s">
        <v>1360</v>
      </c>
      <c r="E423" s="18" t="s">
        <v>347</v>
      </c>
      <c r="F423" s="18" t="s">
        <v>348</v>
      </c>
      <c r="G423" s="204">
        <v>909.96868475991653</v>
      </c>
    </row>
    <row r="424" spans="3:7" ht="14.5" x14ac:dyDescent="0.35">
      <c r="C424" s="18" t="s">
        <v>1779</v>
      </c>
      <c r="D424" s="18" t="s">
        <v>1360</v>
      </c>
      <c r="E424" s="18" t="s">
        <v>349</v>
      </c>
      <c r="F424" s="18" t="s">
        <v>1796</v>
      </c>
      <c r="G424" s="204">
        <v>4090.5532359081421</v>
      </c>
    </row>
    <row r="425" spans="3:7" ht="14.5" x14ac:dyDescent="0.35">
      <c r="C425" s="17" t="s">
        <v>1779</v>
      </c>
      <c r="D425" s="17" t="s">
        <v>1361</v>
      </c>
      <c r="E425" s="17" t="s">
        <v>351</v>
      </c>
      <c r="F425" s="17" t="s">
        <v>352</v>
      </c>
      <c r="G425" s="501">
        <v>751.56576200417544</v>
      </c>
    </row>
    <row r="426" spans="3:7" ht="14.5" x14ac:dyDescent="0.35">
      <c r="C426" s="17" t="s">
        <v>1779</v>
      </c>
      <c r="D426" s="17" t="s">
        <v>1361</v>
      </c>
      <c r="E426" s="17" t="s">
        <v>353</v>
      </c>
      <c r="F426" s="17" t="s">
        <v>1797</v>
      </c>
      <c r="G426" s="501">
        <v>3914.4050104384137</v>
      </c>
    </row>
    <row r="427" spans="3:7" ht="14.5" x14ac:dyDescent="0.35">
      <c r="C427" s="18" t="s">
        <v>1779</v>
      </c>
      <c r="D427" s="18" t="s">
        <v>1360</v>
      </c>
      <c r="E427" s="18" t="s">
        <v>355</v>
      </c>
      <c r="F427" s="18" t="s">
        <v>356</v>
      </c>
      <c r="G427" s="204">
        <v>1085.0730688935282</v>
      </c>
    </row>
    <row r="428" spans="3:7" ht="14.5" x14ac:dyDescent="0.35">
      <c r="C428" s="18" t="s">
        <v>1779</v>
      </c>
      <c r="D428" s="18" t="s">
        <v>1360</v>
      </c>
      <c r="E428" s="18" t="s">
        <v>357</v>
      </c>
      <c r="F428" s="18" t="s">
        <v>358</v>
      </c>
      <c r="G428" s="204">
        <v>4905.7933194154493</v>
      </c>
    </row>
    <row r="429" spans="3:7" ht="14.5" x14ac:dyDescent="0.35">
      <c r="C429" s="17" t="s">
        <v>1779</v>
      </c>
      <c r="D429" s="17" t="s">
        <v>1361</v>
      </c>
      <c r="E429" s="17" t="s">
        <v>359</v>
      </c>
      <c r="F429" s="17" t="s">
        <v>1798</v>
      </c>
      <c r="G429" s="501">
        <v>900.31315240083507</v>
      </c>
    </row>
    <row r="430" spans="3:7" ht="14.5" x14ac:dyDescent="0.35">
      <c r="C430" s="17" t="s">
        <v>1779</v>
      </c>
      <c r="D430" s="17" t="s">
        <v>1361</v>
      </c>
      <c r="E430" s="17" t="s">
        <v>361</v>
      </c>
      <c r="F430" s="17" t="s">
        <v>362</v>
      </c>
      <c r="G430" s="501">
        <v>4694.676409185804</v>
      </c>
    </row>
    <row r="431" spans="3:7" ht="14.5" x14ac:dyDescent="0.35">
      <c r="C431" s="499" t="s">
        <v>1779</v>
      </c>
      <c r="D431" s="499" t="s">
        <v>1321</v>
      </c>
      <c r="E431" s="499" t="s">
        <v>1799</v>
      </c>
      <c r="F431" s="499" t="s">
        <v>1800</v>
      </c>
      <c r="G431" s="500" t="e">
        <v>#N/A</v>
      </c>
    </row>
    <row r="432" spans="3:7" ht="14.5" x14ac:dyDescent="0.35">
      <c r="C432" s="499" t="s">
        <v>1779</v>
      </c>
      <c r="D432" s="499" t="s">
        <v>1321</v>
      </c>
      <c r="E432" s="499" t="s">
        <v>1801</v>
      </c>
      <c r="F432" s="499" t="s">
        <v>1802</v>
      </c>
      <c r="G432" s="500" t="e">
        <v>#N/A</v>
      </c>
    </row>
    <row r="433" spans="3:7" ht="14.5" x14ac:dyDescent="0.35">
      <c r="C433" s="499" t="s">
        <v>1779</v>
      </c>
      <c r="D433" s="499" t="s">
        <v>1321</v>
      </c>
      <c r="E433" s="499" t="s">
        <v>1803</v>
      </c>
      <c r="F433" s="499" t="s">
        <v>1804</v>
      </c>
      <c r="G433" s="500" t="e">
        <v>#N/A</v>
      </c>
    </row>
    <row r="434" spans="3:7" ht="14.5" x14ac:dyDescent="0.35">
      <c r="C434" s="499" t="s">
        <v>1779</v>
      </c>
      <c r="D434" s="499" t="s">
        <v>1321</v>
      </c>
      <c r="E434" s="499" t="s">
        <v>1805</v>
      </c>
      <c r="F434" s="499" t="s">
        <v>1806</v>
      </c>
      <c r="G434" s="500">
        <v>585.59498956158666</v>
      </c>
    </row>
    <row r="435" spans="3:7" ht="14.5" x14ac:dyDescent="0.35">
      <c r="C435" s="17" t="s">
        <v>1779</v>
      </c>
      <c r="D435" s="17" t="s">
        <v>1361</v>
      </c>
      <c r="E435" s="17" t="s">
        <v>363</v>
      </c>
      <c r="F435" s="17" t="s">
        <v>364</v>
      </c>
      <c r="G435" s="501">
        <v>746.34655532359079</v>
      </c>
    </row>
    <row r="436" spans="3:7" ht="14.5" x14ac:dyDescent="0.35">
      <c r="C436" s="18" t="s">
        <v>1779</v>
      </c>
      <c r="D436" s="18" t="s">
        <v>1360</v>
      </c>
      <c r="E436" s="18" t="s">
        <v>365</v>
      </c>
      <c r="F436" s="18" t="s">
        <v>366</v>
      </c>
      <c r="G436" s="204">
        <v>1136.7432150313152</v>
      </c>
    </row>
    <row r="437" spans="3:7" ht="14.5" x14ac:dyDescent="0.35">
      <c r="C437" s="18" t="s">
        <v>1779</v>
      </c>
      <c r="D437" s="18" t="s">
        <v>1360</v>
      </c>
      <c r="E437" s="18" t="s">
        <v>367</v>
      </c>
      <c r="F437" s="18" t="s">
        <v>368</v>
      </c>
      <c r="G437" s="204">
        <v>5235.9081419624217</v>
      </c>
    </row>
    <row r="438" spans="3:7" ht="14.5" x14ac:dyDescent="0.35">
      <c r="C438" s="17" t="s">
        <v>1779</v>
      </c>
      <c r="D438" s="17" t="s">
        <v>1361</v>
      </c>
      <c r="E438" s="17" t="s">
        <v>369</v>
      </c>
      <c r="F438" s="17" t="s">
        <v>370</v>
      </c>
      <c r="G438" s="501">
        <v>1032.828810020877</v>
      </c>
    </row>
    <row r="439" spans="3:7" ht="14.5" x14ac:dyDescent="0.35">
      <c r="C439" s="499" t="s">
        <v>1779</v>
      </c>
      <c r="D439" s="499" t="s">
        <v>1321</v>
      </c>
      <c r="E439" s="499" t="s">
        <v>1807</v>
      </c>
      <c r="F439" s="499" t="s">
        <v>1808</v>
      </c>
      <c r="G439" s="500">
        <v>1981.7849686847599</v>
      </c>
    </row>
    <row r="440" spans="3:7" ht="14.5" x14ac:dyDescent="0.35">
      <c r="C440" s="17" t="s">
        <v>1779</v>
      </c>
      <c r="D440" s="17" t="s">
        <v>1361</v>
      </c>
      <c r="E440" s="17" t="s">
        <v>371</v>
      </c>
      <c r="F440" s="17" t="s">
        <v>1809</v>
      </c>
      <c r="G440" s="501">
        <v>5511.4822546972864</v>
      </c>
    </row>
    <row r="441" spans="3:7" ht="14.5" x14ac:dyDescent="0.35">
      <c r="C441" s="499" t="s">
        <v>1779</v>
      </c>
      <c r="D441" s="499" t="s">
        <v>1321</v>
      </c>
      <c r="E441" s="499" t="s">
        <v>1810</v>
      </c>
      <c r="F441" s="499" t="s">
        <v>1811</v>
      </c>
      <c r="G441" s="500" t="e">
        <v>#N/A</v>
      </c>
    </row>
    <row r="442" spans="3:7" ht="14.5" x14ac:dyDescent="0.35">
      <c r="C442" s="17" t="s">
        <v>1779</v>
      </c>
      <c r="D442" s="17" t="s">
        <v>1361</v>
      </c>
      <c r="E442" s="17" t="s">
        <v>391</v>
      </c>
      <c r="F442" s="17" t="s">
        <v>1812</v>
      </c>
      <c r="G442" s="501">
        <v>1981.7849686847599</v>
      </c>
    </row>
    <row r="443" spans="3:7" ht="14.5" x14ac:dyDescent="0.35">
      <c r="C443" s="499" t="s">
        <v>1779</v>
      </c>
      <c r="D443" s="499" t="s">
        <v>1321</v>
      </c>
      <c r="E443" s="499" t="s">
        <v>1813</v>
      </c>
      <c r="F443" s="499" t="s">
        <v>1814</v>
      </c>
      <c r="G443" s="500" t="e">
        <v>#N/A</v>
      </c>
    </row>
    <row r="444" spans="3:7" ht="14.5" x14ac:dyDescent="0.35">
      <c r="C444" s="18" t="s">
        <v>1779</v>
      </c>
      <c r="D444" s="18" t="s">
        <v>1360</v>
      </c>
      <c r="E444" s="18" t="s">
        <v>381</v>
      </c>
      <c r="F444" s="18" t="s">
        <v>382</v>
      </c>
      <c r="G444" s="204">
        <v>1521.3987473903967</v>
      </c>
    </row>
    <row r="445" spans="3:7" ht="14.5" x14ac:dyDescent="0.35">
      <c r="C445" s="18" t="s">
        <v>1779</v>
      </c>
      <c r="D445" s="18" t="s">
        <v>1360</v>
      </c>
      <c r="E445" s="18" t="s">
        <v>383</v>
      </c>
      <c r="F445" s="18" t="s">
        <v>384</v>
      </c>
      <c r="G445" s="204">
        <v>2267.7453027139877</v>
      </c>
    </row>
    <row r="446" spans="3:7" ht="14.5" x14ac:dyDescent="0.35">
      <c r="C446" s="18" t="s">
        <v>1779</v>
      </c>
      <c r="D446" s="18" t="s">
        <v>1360</v>
      </c>
      <c r="E446" s="18" t="s">
        <v>385</v>
      </c>
      <c r="F446" s="18" t="s">
        <v>386</v>
      </c>
      <c r="G446" s="204">
        <v>4047.4947807933195</v>
      </c>
    </row>
    <row r="447" spans="3:7" ht="14.5" x14ac:dyDescent="0.35">
      <c r="C447" s="17" t="s">
        <v>1779</v>
      </c>
      <c r="D447" s="17" t="s">
        <v>1361</v>
      </c>
      <c r="E447" s="17" t="s">
        <v>387</v>
      </c>
      <c r="F447" s="17" t="s">
        <v>1815</v>
      </c>
      <c r="G447" s="501">
        <v>1521.3987473903967</v>
      </c>
    </row>
    <row r="448" spans="3:7" ht="14.5" x14ac:dyDescent="0.35">
      <c r="C448" s="17" t="s">
        <v>1779</v>
      </c>
      <c r="D448" s="17" t="s">
        <v>1361</v>
      </c>
      <c r="E448" s="17" t="s">
        <v>389</v>
      </c>
      <c r="F448" s="17" t="s">
        <v>1816</v>
      </c>
      <c r="G448" s="501">
        <v>2267.7453027139877</v>
      </c>
    </row>
    <row r="449" spans="3:7" ht="14.5" x14ac:dyDescent="0.35">
      <c r="C449" s="18" t="s">
        <v>1779</v>
      </c>
      <c r="D449" s="18" t="s">
        <v>1360</v>
      </c>
      <c r="E449" s="18" t="s">
        <v>373</v>
      </c>
      <c r="F449" s="18" t="s">
        <v>374</v>
      </c>
      <c r="G449" s="204">
        <v>1271.659707724426</v>
      </c>
    </row>
    <row r="450" spans="3:7" ht="14.5" x14ac:dyDescent="0.35">
      <c r="C450" s="18" t="s">
        <v>1779</v>
      </c>
      <c r="D450" s="18" t="s">
        <v>1360</v>
      </c>
      <c r="E450" s="18" t="s">
        <v>375</v>
      </c>
      <c r="F450" s="18" t="s">
        <v>376</v>
      </c>
      <c r="G450" s="204">
        <v>5726.7745302713993</v>
      </c>
    </row>
    <row r="451" spans="3:7" ht="14.5" x14ac:dyDescent="0.35">
      <c r="C451" s="17" t="s">
        <v>1779</v>
      </c>
      <c r="D451" s="17" t="s">
        <v>1361</v>
      </c>
      <c r="E451" s="17" t="s">
        <v>377</v>
      </c>
      <c r="F451" s="17" t="s">
        <v>1817</v>
      </c>
      <c r="G451" s="501">
        <v>1051.670146137787</v>
      </c>
    </row>
    <row r="452" spans="3:7" ht="14.5" x14ac:dyDescent="0.35">
      <c r="C452" s="17" t="s">
        <v>1779</v>
      </c>
      <c r="D452" s="17" t="s">
        <v>1361</v>
      </c>
      <c r="E452" s="17" t="s">
        <v>379</v>
      </c>
      <c r="F452" s="17" t="s">
        <v>1818</v>
      </c>
      <c r="G452" s="501">
        <v>5480.1670146137785</v>
      </c>
    </row>
    <row r="453" spans="3:7" ht="14.5" x14ac:dyDescent="0.35">
      <c r="C453" s="499" t="s">
        <v>1779</v>
      </c>
      <c r="D453" s="499" t="s">
        <v>1321</v>
      </c>
      <c r="E453" s="499" t="s">
        <v>1819</v>
      </c>
      <c r="F453" s="499" t="s">
        <v>1820</v>
      </c>
      <c r="G453" s="500" t="e">
        <v>#N/A</v>
      </c>
    </row>
    <row r="454" spans="3:7" ht="14.5" x14ac:dyDescent="0.35">
      <c r="C454" t="s">
        <v>1779</v>
      </c>
      <c r="D454" t="s">
        <v>1324</v>
      </c>
      <c r="E454" t="s">
        <v>1245</v>
      </c>
      <c r="F454" t="s">
        <v>1821</v>
      </c>
      <c r="G454" s="51">
        <v>1774.008350730689</v>
      </c>
    </row>
    <row r="455" spans="3:7" ht="14.5" x14ac:dyDescent="0.35">
      <c r="C455" t="s">
        <v>1779</v>
      </c>
      <c r="D455" t="s">
        <v>1324</v>
      </c>
      <c r="E455" t="s">
        <v>484</v>
      </c>
      <c r="F455" t="s">
        <v>485</v>
      </c>
      <c r="G455" s="51">
        <v>3149.0605427974951</v>
      </c>
    </row>
    <row r="456" spans="3:7" ht="14.5" x14ac:dyDescent="0.35">
      <c r="C456" t="s">
        <v>1779</v>
      </c>
      <c r="D456" t="s">
        <v>1324</v>
      </c>
      <c r="E456" t="s">
        <v>486</v>
      </c>
      <c r="F456" t="s">
        <v>487</v>
      </c>
      <c r="G456" s="51">
        <v>3392.4843423799584</v>
      </c>
    </row>
    <row r="457" spans="3:7" ht="14.5" x14ac:dyDescent="0.35">
      <c r="C457" t="s">
        <v>1779</v>
      </c>
      <c r="D457" t="s">
        <v>1324</v>
      </c>
      <c r="E457" t="s">
        <v>488</v>
      </c>
      <c r="F457" t="s">
        <v>489</v>
      </c>
      <c r="G457" s="51">
        <v>2254.6972860125261</v>
      </c>
    </row>
    <row r="458" spans="3:7" ht="14.5" x14ac:dyDescent="0.35">
      <c r="C458" t="s">
        <v>1779</v>
      </c>
      <c r="D458" t="s">
        <v>1324</v>
      </c>
      <c r="E458" t="s">
        <v>490</v>
      </c>
      <c r="F458" t="s">
        <v>1822</v>
      </c>
      <c r="G458" s="51">
        <v>2818.3716075156576</v>
      </c>
    </row>
    <row r="459" spans="3:7" ht="14.5" x14ac:dyDescent="0.35">
      <c r="C459" t="s">
        <v>1779</v>
      </c>
      <c r="D459" t="s">
        <v>1324</v>
      </c>
      <c r="E459" t="s">
        <v>492</v>
      </c>
      <c r="F459" t="s">
        <v>493</v>
      </c>
      <c r="G459" s="51">
        <v>166.59707724425888</v>
      </c>
    </row>
    <row r="460" spans="3:7" ht="14.5" x14ac:dyDescent="0.35">
      <c r="C460" s="17" t="s">
        <v>1779</v>
      </c>
      <c r="D460" s="17" t="s">
        <v>1361</v>
      </c>
      <c r="E460" s="17" t="s">
        <v>506</v>
      </c>
      <c r="F460" s="17" t="s">
        <v>507</v>
      </c>
      <c r="G460" s="501">
        <v>46.346555323590813</v>
      </c>
    </row>
    <row r="461" spans="3:7" ht="14.5" x14ac:dyDescent="0.35">
      <c r="C461" s="17" t="s">
        <v>1779</v>
      </c>
      <c r="D461" s="17" t="s">
        <v>1361</v>
      </c>
      <c r="E461" s="17" t="s">
        <v>500</v>
      </c>
      <c r="F461" s="17" t="s">
        <v>501</v>
      </c>
      <c r="G461" s="501">
        <v>169.10229645093946</v>
      </c>
    </row>
    <row r="462" spans="3:7" ht="14.5" x14ac:dyDescent="0.35">
      <c r="C462" s="17" t="s">
        <v>1779</v>
      </c>
      <c r="D462" s="17" t="s">
        <v>1361</v>
      </c>
      <c r="E462" s="17" t="s">
        <v>399</v>
      </c>
      <c r="F462" s="17" t="s">
        <v>400</v>
      </c>
      <c r="G462" s="501">
        <v>75.156576200417533</v>
      </c>
    </row>
    <row r="463" spans="3:7" ht="14.5" x14ac:dyDescent="0.35">
      <c r="C463" s="499" t="s">
        <v>1779</v>
      </c>
      <c r="D463" s="499" t="s">
        <v>1321</v>
      </c>
      <c r="E463" s="499" t="s">
        <v>1823</v>
      </c>
      <c r="F463" s="499" t="s">
        <v>1824</v>
      </c>
      <c r="G463" s="500">
        <v>515.65762004175372</v>
      </c>
    </row>
    <row r="464" spans="3:7" ht="14.5" x14ac:dyDescent="0.35">
      <c r="C464" t="s">
        <v>1779</v>
      </c>
      <c r="D464" t="s">
        <v>1324</v>
      </c>
      <c r="E464" t="s">
        <v>401</v>
      </c>
      <c r="F464" t="s">
        <v>402</v>
      </c>
      <c r="G464" s="51">
        <v>711.89979123173282</v>
      </c>
    </row>
    <row r="465" spans="3:7" ht="14.5" x14ac:dyDescent="0.35">
      <c r="C465" s="499" t="s">
        <v>1779</v>
      </c>
      <c r="D465" s="499" t="s">
        <v>1321</v>
      </c>
      <c r="E465" s="499" t="s">
        <v>1825</v>
      </c>
      <c r="F465" s="499" t="s">
        <v>1826</v>
      </c>
      <c r="G465" s="500">
        <v>830.48016701461381</v>
      </c>
    </row>
    <row r="466" spans="3:7" ht="14.5" x14ac:dyDescent="0.35">
      <c r="C466" t="s">
        <v>1779</v>
      </c>
      <c r="D466" t="s">
        <v>1324</v>
      </c>
      <c r="E466" t="s">
        <v>403</v>
      </c>
      <c r="F466" t="s">
        <v>404</v>
      </c>
      <c r="G466" s="51">
        <v>1129.4363256784968</v>
      </c>
    </row>
    <row r="467" spans="3:7" ht="14.5" x14ac:dyDescent="0.35">
      <c r="C467" s="499" t="s">
        <v>1779</v>
      </c>
      <c r="D467" s="499" t="s">
        <v>1321</v>
      </c>
      <c r="E467" s="499" t="s">
        <v>1827</v>
      </c>
      <c r="F467" s="499" t="s">
        <v>1828</v>
      </c>
      <c r="G467" s="500">
        <v>772.02505219206682</v>
      </c>
    </row>
    <row r="468" spans="3:7" ht="14.5" x14ac:dyDescent="0.35">
      <c r="C468" t="s">
        <v>1779</v>
      </c>
      <c r="D468" t="s">
        <v>1324</v>
      </c>
      <c r="E468" t="s">
        <v>285</v>
      </c>
      <c r="F468" t="s">
        <v>286</v>
      </c>
      <c r="G468" s="51">
        <v>1014.1962421711901</v>
      </c>
    </row>
    <row r="469" spans="3:7" ht="14.5" x14ac:dyDescent="0.35">
      <c r="C469" s="499" t="s">
        <v>1779</v>
      </c>
      <c r="D469" s="499" t="s">
        <v>1321</v>
      </c>
      <c r="E469" s="499" t="s">
        <v>1829</v>
      </c>
      <c r="F469" s="499" t="s">
        <v>1830</v>
      </c>
      <c r="G469" s="500">
        <v>1313.1524008350732</v>
      </c>
    </row>
    <row r="470" spans="3:7" ht="14.5" x14ac:dyDescent="0.35">
      <c r="C470" t="s">
        <v>1779</v>
      </c>
      <c r="D470" t="s">
        <v>1324</v>
      </c>
      <c r="E470" t="s">
        <v>504</v>
      </c>
      <c r="F470" t="s">
        <v>505</v>
      </c>
      <c r="G470" s="51">
        <v>47.59916492693111</v>
      </c>
    </row>
    <row r="471" spans="3:7" ht="14.5" x14ac:dyDescent="0.35">
      <c r="C471" t="s">
        <v>1779</v>
      </c>
      <c r="D471" t="s">
        <v>1324</v>
      </c>
      <c r="E471" t="s">
        <v>502</v>
      </c>
      <c r="F471" t="s">
        <v>503</v>
      </c>
      <c r="G471" s="51">
        <v>39.665970772442591</v>
      </c>
    </row>
    <row r="472" spans="3:7" ht="14.5" x14ac:dyDescent="0.35">
      <c r="C472" s="499" t="s">
        <v>1779</v>
      </c>
      <c r="D472" s="499" t="s">
        <v>1321</v>
      </c>
      <c r="E472" s="499" t="s">
        <v>1831</v>
      </c>
      <c r="F472" s="499" t="s">
        <v>1832</v>
      </c>
      <c r="G472" s="500" t="e">
        <v>#N/A</v>
      </c>
    </row>
    <row r="473" spans="3:7" ht="14.5" x14ac:dyDescent="0.35">
      <c r="C473" t="s">
        <v>1779</v>
      </c>
      <c r="D473" t="s">
        <v>1324</v>
      </c>
      <c r="E473" t="s">
        <v>1247</v>
      </c>
      <c r="F473" t="s">
        <v>1248</v>
      </c>
      <c r="G473" s="51">
        <v>3018.9457202505223</v>
      </c>
    </row>
    <row r="474" spans="3:7" ht="14.5" x14ac:dyDescent="0.35">
      <c r="C474" s="499" t="s">
        <v>1779</v>
      </c>
      <c r="D474" s="499" t="s">
        <v>1321</v>
      </c>
      <c r="E474" s="499" t="s">
        <v>1833</v>
      </c>
      <c r="F474" s="499" t="s">
        <v>1248</v>
      </c>
      <c r="G474" s="500">
        <v>3354.4467640918583</v>
      </c>
    </row>
    <row r="475" spans="3:7" ht="14.5" x14ac:dyDescent="0.35">
      <c r="C475" t="s">
        <v>1779</v>
      </c>
      <c r="D475" t="s">
        <v>1324</v>
      </c>
      <c r="E475" t="s">
        <v>1249</v>
      </c>
      <c r="F475" t="s">
        <v>1834</v>
      </c>
      <c r="G475" s="51">
        <v>3693.9457202505223</v>
      </c>
    </row>
    <row r="476" spans="3:7" ht="14.5" x14ac:dyDescent="0.35">
      <c r="C476" s="499" t="s">
        <v>1779</v>
      </c>
      <c r="D476" s="499" t="s">
        <v>1321</v>
      </c>
      <c r="E476" s="499" t="s">
        <v>1835</v>
      </c>
      <c r="F476" s="499" t="s">
        <v>1250</v>
      </c>
      <c r="G476" s="500">
        <v>3693.9457202505223</v>
      </c>
    </row>
    <row r="477" spans="3:7" ht="14.5" x14ac:dyDescent="0.35">
      <c r="C477" s="499" t="s">
        <v>1779</v>
      </c>
      <c r="D477" s="499" t="s">
        <v>1321</v>
      </c>
      <c r="E477" s="499" t="s">
        <v>1836</v>
      </c>
      <c r="F477" s="499" t="s">
        <v>1837</v>
      </c>
      <c r="G477" s="500" t="e">
        <v>#N/A</v>
      </c>
    </row>
    <row r="478" spans="3:7" ht="14.5" x14ac:dyDescent="0.35">
      <c r="C478" t="s">
        <v>1779</v>
      </c>
      <c r="D478" t="s">
        <v>1324</v>
      </c>
      <c r="E478" t="s">
        <v>1251</v>
      </c>
      <c r="F478" t="s">
        <v>1838</v>
      </c>
      <c r="G478" s="51">
        <v>3240.6576200417539</v>
      </c>
    </row>
    <row r="479" spans="3:7" ht="14.5" x14ac:dyDescent="0.35">
      <c r="C479" s="499" t="s">
        <v>1779</v>
      </c>
      <c r="D479" s="499" t="s">
        <v>1321</v>
      </c>
      <c r="E479" s="499" t="s">
        <v>1839</v>
      </c>
      <c r="F479" s="499" t="s">
        <v>1838</v>
      </c>
      <c r="G479" s="500">
        <v>3600.7306889352822</v>
      </c>
    </row>
    <row r="480" spans="3:7" ht="14.5" x14ac:dyDescent="0.35">
      <c r="C480" t="s">
        <v>1779</v>
      </c>
      <c r="D480" t="s">
        <v>1324</v>
      </c>
      <c r="E480" t="s">
        <v>1253</v>
      </c>
      <c r="F480" t="s">
        <v>1254</v>
      </c>
      <c r="G480" s="51">
        <v>7033.7160751565771</v>
      </c>
    </row>
    <row r="481" spans="3:7" ht="14.5" x14ac:dyDescent="0.35">
      <c r="C481" s="499" t="s">
        <v>1779</v>
      </c>
      <c r="D481" s="499" t="s">
        <v>1321</v>
      </c>
      <c r="E481" s="499" t="s">
        <v>1840</v>
      </c>
      <c r="F481" s="499" t="s">
        <v>1841</v>
      </c>
      <c r="G481" s="500">
        <v>7033.7160751565771</v>
      </c>
    </row>
    <row r="482" spans="3:7" ht="14.5" x14ac:dyDescent="0.35">
      <c r="C482" t="s">
        <v>1779</v>
      </c>
      <c r="D482" t="s">
        <v>1324</v>
      </c>
      <c r="E482" t="s">
        <v>1255</v>
      </c>
      <c r="F482" t="s">
        <v>1256</v>
      </c>
      <c r="G482" s="51">
        <v>3762.9958246346555</v>
      </c>
    </row>
    <row r="483" spans="3:7" ht="14.5" x14ac:dyDescent="0.35">
      <c r="C483" s="499" t="s">
        <v>1779</v>
      </c>
      <c r="D483" s="499" t="s">
        <v>1321</v>
      </c>
      <c r="E483" s="499" t="s">
        <v>1842</v>
      </c>
      <c r="F483" s="499" t="s">
        <v>1843</v>
      </c>
      <c r="G483" s="500">
        <v>3762.9958246346555</v>
      </c>
    </row>
    <row r="484" spans="3:7" ht="14.5" x14ac:dyDescent="0.35">
      <c r="C484" s="499" t="s">
        <v>1779</v>
      </c>
      <c r="D484" s="499" t="s">
        <v>1321</v>
      </c>
      <c r="E484" s="499" t="s">
        <v>1844</v>
      </c>
      <c r="F484" s="499" t="s">
        <v>1845</v>
      </c>
      <c r="G484" s="500" t="e">
        <v>#N/A</v>
      </c>
    </row>
    <row r="485" spans="3:7" ht="14.5" x14ac:dyDescent="0.35">
      <c r="C485" t="s">
        <v>1779</v>
      </c>
      <c r="D485" t="s">
        <v>1324</v>
      </c>
      <c r="E485" t="s">
        <v>393</v>
      </c>
      <c r="F485" t="s">
        <v>1845</v>
      </c>
      <c r="G485" s="51">
        <v>1401.2526096033405</v>
      </c>
    </row>
    <row r="486" spans="3:7" ht="14.5" x14ac:dyDescent="0.35">
      <c r="C486" t="s">
        <v>1779</v>
      </c>
      <c r="D486" t="s">
        <v>1324</v>
      </c>
      <c r="E486" t="s">
        <v>395</v>
      </c>
      <c r="F486" t="s">
        <v>396</v>
      </c>
      <c r="G486" s="51">
        <v>1685.17745302714</v>
      </c>
    </row>
    <row r="487" spans="3:7" ht="14.5" x14ac:dyDescent="0.35">
      <c r="C487" t="s">
        <v>1779</v>
      </c>
      <c r="D487" t="s">
        <v>1324</v>
      </c>
      <c r="E487" t="s">
        <v>494</v>
      </c>
      <c r="F487" t="s">
        <v>1846</v>
      </c>
      <c r="G487" s="51">
        <v>2169.5198329853865</v>
      </c>
    </row>
    <row r="488" spans="3:7" ht="14.5" x14ac:dyDescent="0.35">
      <c r="C488" s="499" t="s">
        <v>1779</v>
      </c>
      <c r="D488" s="499" t="s">
        <v>1321</v>
      </c>
      <c r="E488" s="499" t="s">
        <v>1847</v>
      </c>
      <c r="F488" s="499" t="s">
        <v>1848</v>
      </c>
      <c r="G488" s="500" t="e">
        <v>#N/A</v>
      </c>
    </row>
    <row r="489" spans="3:7" ht="14.5" x14ac:dyDescent="0.35">
      <c r="C489" s="499" t="s">
        <v>1779</v>
      </c>
      <c r="D489" s="499" t="s">
        <v>1321</v>
      </c>
      <c r="E489" s="499" t="s">
        <v>1849</v>
      </c>
      <c r="F489" s="499" t="s">
        <v>1850</v>
      </c>
      <c r="G489" s="500" t="e">
        <v>#N/A</v>
      </c>
    </row>
    <row r="490" spans="3:7" ht="14.5" x14ac:dyDescent="0.35">
      <c r="C490" t="s">
        <v>1779</v>
      </c>
      <c r="D490" t="s">
        <v>1324</v>
      </c>
      <c r="E490" t="s">
        <v>1265</v>
      </c>
      <c r="F490" t="s">
        <v>1266</v>
      </c>
      <c r="G490" s="51">
        <v>2817.327766179541</v>
      </c>
    </row>
    <row r="491" spans="3:7" ht="14.5" x14ac:dyDescent="0.35">
      <c r="C491" t="s">
        <v>1779</v>
      </c>
      <c r="D491" t="s">
        <v>1324</v>
      </c>
      <c r="E491" t="s">
        <v>1263</v>
      </c>
      <c r="F491" t="s">
        <v>1264</v>
      </c>
      <c r="G491" s="51">
        <v>2009.3945720250522</v>
      </c>
    </row>
    <row r="492" spans="3:7" ht="14.5" x14ac:dyDescent="0.35">
      <c r="C492" t="s">
        <v>1779</v>
      </c>
      <c r="D492" t="s">
        <v>1324</v>
      </c>
      <c r="E492" t="s">
        <v>1267</v>
      </c>
      <c r="F492" t="s">
        <v>1268</v>
      </c>
      <c r="G492" s="51">
        <v>3151.3569937369521</v>
      </c>
    </row>
    <row r="493" spans="3:7" ht="14.5" x14ac:dyDescent="0.35">
      <c r="C493" t="s">
        <v>1779</v>
      </c>
      <c r="D493" t="s">
        <v>1324</v>
      </c>
      <c r="E493" t="s">
        <v>1269</v>
      </c>
      <c r="F493" t="s">
        <v>1270</v>
      </c>
      <c r="G493" s="51">
        <v>3531.837160751566</v>
      </c>
    </row>
    <row r="494" spans="3:7" ht="14.5" x14ac:dyDescent="0.35">
      <c r="C494" t="s">
        <v>1779</v>
      </c>
      <c r="D494" t="s">
        <v>1324</v>
      </c>
      <c r="E494" t="s">
        <v>1257</v>
      </c>
      <c r="F494" t="s">
        <v>1851</v>
      </c>
      <c r="G494" s="51">
        <v>1174.321503131524</v>
      </c>
    </row>
    <row r="495" spans="3:7" ht="14.5" x14ac:dyDescent="0.35">
      <c r="C495" t="s">
        <v>1779</v>
      </c>
      <c r="D495" t="s">
        <v>1324</v>
      </c>
      <c r="E495" t="s">
        <v>1259</v>
      </c>
      <c r="F495" t="s">
        <v>1852</v>
      </c>
      <c r="G495" s="51">
        <v>1878.9144050104385</v>
      </c>
    </row>
    <row r="496" spans="3:7" ht="14.5" x14ac:dyDescent="0.35">
      <c r="C496" t="s">
        <v>1779</v>
      </c>
      <c r="D496" t="s">
        <v>1324</v>
      </c>
      <c r="E496" t="s">
        <v>1261</v>
      </c>
      <c r="F496" t="s">
        <v>1853</v>
      </c>
      <c r="G496" s="51">
        <v>3288.1002087682673</v>
      </c>
    </row>
    <row r="497" spans="3:7" ht="14.5" x14ac:dyDescent="0.35">
      <c r="C497" t="s">
        <v>1779</v>
      </c>
      <c r="D497" t="s">
        <v>1324</v>
      </c>
      <c r="E497" t="s">
        <v>1277</v>
      </c>
      <c r="F497" t="s">
        <v>1278</v>
      </c>
      <c r="G497" s="51">
        <v>3395.6158663883093</v>
      </c>
    </row>
    <row r="498" spans="3:7" ht="14.5" x14ac:dyDescent="0.35">
      <c r="C498" t="s">
        <v>1779</v>
      </c>
      <c r="D498" t="s">
        <v>1324</v>
      </c>
      <c r="E498" t="s">
        <v>1275</v>
      </c>
      <c r="F498" t="s">
        <v>1276</v>
      </c>
      <c r="G498" s="51">
        <v>3117.1189979123174</v>
      </c>
    </row>
    <row r="499" spans="3:7" ht="14.5" x14ac:dyDescent="0.35">
      <c r="C499" s="499" t="s">
        <v>1779</v>
      </c>
      <c r="D499" s="499" t="s">
        <v>1321</v>
      </c>
      <c r="E499" s="499" t="s">
        <v>1854</v>
      </c>
      <c r="F499" s="499" t="s">
        <v>1855</v>
      </c>
      <c r="G499" s="500" t="e">
        <v>#N/A</v>
      </c>
    </row>
    <row r="500" spans="3:7" ht="14.5" x14ac:dyDescent="0.35">
      <c r="C500" s="499" t="s">
        <v>1779</v>
      </c>
      <c r="D500" s="499" t="s">
        <v>1321</v>
      </c>
      <c r="E500" s="499" t="s">
        <v>1856</v>
      </c>
      <c r="F500" s="499" t="s">
        <v>1857</v>
      </c>
      <c r="G500" s="500" t="e">
        <v>#N/A</v>
      </c>
    </row>
    <row r="501" spans="3:7" ht="14.5" x14ac:dyDescent="0.35">
      <c r="C501" t="s">
        <v>1779</v>
      </c>
      <c r="D501" t="s">
        <v>1324</v>
      </c>
      <c r="E501" t="s">
        <v>1279</v>
      </c>
      <c r="F501" t="s">
        <v>1280</v>
      </c>
      <c r="G501" s="51">
        <v>4346.5553235908146</v>
      </c>
    </row>
    <row r="502" spans="3:7" ht="14.5" x14ac:dyDescent="0.35">
      <c r="C502" t="s">
        <v>1779</v>
      </c>
      <c r="D502" t="s">
        <v>1324</v>
      </c>
      <c r="E502" t="s">
        <v>1281</v>
      </c>
      <c r="F502" t="s">
        <v>1282</v>
      </c>
      <c r="G502" s="51">
        <v>4075.1565762004175</v>
      </c>
    </row>
    <row r="503" spans="3:7" ht="14.5" x14ac:dyDescent="0.35">
      <c r="C503" t="s">
        <v>1779</v>
      </c>
      <c r="D503" t="s">
        <v>1324</v>
      </c>
      <c r="E503" t="s">
        <v>1273</v>
      </c>
      <c r="F503" t="s">
        <v>1274</v>
      </c>
      <c r="G503" s="51">
        <v>2661.7954070981214</v>
      </c>
    </row>
    <row r="504" spans="3:7" ht="14.5" x14ac:dyDescent="0.35">
      <c r="C504" t="s">
        <v>1779</v>
      </c>
      <c r="D504" t="s">
        <v>1324</v>
      </c>
      <c r="E504" t="s">
        <v>1271</v>
      </c>
      <c r="F504" t="s">
        <v>1272</v>
      </c>
      <c r="G504" s="51">
        <v>2766.179540709812</v>
      </c>
    </row>
    <row r="505" spans="3:7" ht="14.5" x14ac:dyDescent="0.35">
      <c r="C505" s="499" t="s">
        <v>1779</v>
      </c>
      <c r="D505" s="499" t="s">
        <v>1321</v>
      </c>
      <c r="E505" s="499" t="s">
        <v>1858</v>
      </c>
      <c r="F505" s="499" t="s">
        <v>1859</v>
      </c>
      <c r="G505" s="500" t="e">
        <v>#N/A</v>
      </c>
    </row>
    <row r="506" spans="3:7" ht="14.5" x14ac:dyDescent="0.35">
      <c r="C506" s="499" t="s">
        <v>1779</v>
      </c>
      <c r="D506" s="499" t="s">
        <v>1321</v>
      </c>
      <c r="E506" s="499" t="s">
        <v>1860</v>
      </c>
      <c r="F506" s="499" t="s">
        <v>1861</v>
      </c>
      <c r="G506" s="500">
        <v>152.66179540709814</v>
      </c>
    </row>
    <row r="507" spans="3:7" ht="14.5" x14ac:dyDescent="0.35">
      <c r="C507" s="17" t="s">
        <v>1779</v>
      </c>
      <c r="D507" s="17" t="s">
        <v>1361</v>
      </c>
      <c r="E507" s="17" t="s">
        <v>397</v>
      </c>
      <c r="F507" s="17" t="s">
        <v>1862</v>
      </c>
      <c r="G507" s="501">
        <v>4131.5240083507306</v>
      </c>
    </row>
    <row r="508" spans="3:7" ht="14.5" x14ac:dyDescent="0.35">
      <c r="C508" s="499" t="s">
        <v>1779</v>
      </c>
      <c r="D508" s="499" t="s">
        <v>1321</v>
      </c>
      <c r="E508" s="499" t="s">
        <v>1863</v>
      </c>
      <c r="F508" s="499" t="s">
        <v>1864</v>
      </c>
      <c r="G508" s="500" t="e">
        <v>#N/A</v>
      </c>
    </row>
    <row r="509" spans="3:7" ht="14.5" x14ac:dyDescent="0.35">
      <c r="C509" t="s">
        <v>1779</v>
      </c>
      <c r="D509" t="s">
        <v>1324</v>
      </c>
      <c r="E509" t="s">
        <v>1283</v>
      </c>
      <c r="F509" t="s">
        <v>1284</v>
      </c>
      <c r="G509" s="51">
        <v>8350.7306889352822</v>
      </c>
    </row>
    <row r="510" spans="3:7" ht="14.5" x14ac:dyDescent="0.35">
      <c r="C510" t="s">
        <v>1779</v>
      </c>
      <c r="D510" t="s">
        <v>1324</v>
      </c>
      <c r="E510" t="s">
        <v>1288</v>
      </c>
      <c r="F510" t="s">
        <v>1289</v>
      </c>
      <c r="G510" s="51">
        <v>1747.8079331941547</v>
      </c>
    </row>
    <row r="511" spans="3:7" ht="14.5" x14ac:dyDescent="0.35">
      <c r="C511" t="s">
        <v>1779</v>
      </c>
      <c r="D511" t="s">
        <v>1324</v>
      </c>
      <c r="E511" t="s">
        <v>1290</v>
      </c>
      <c r="F511" t="s">
        <v>1291</v>
      </c>
      <c r="G511" s="51">
        <v>436.74321503131523</v>
      </c>
    </row>
    <row r="512" spans="3:7" ht="14.5" x14ac:dyDescent="0.35">
      <c r="C512" t="s">
        <v>1779</v>
      </c>
      <c r="D512" t="s">
        <v>1324</v>
      </c>
      <c r="E512" t="s">
        <v>1292</v>
      </c>
      <c r="F512" t="s">
        <v>1293</v>
      </c>
      <c r="G512" s="51">
        <v>208.76826722338205</v>
      </c>
    </row>
    <row r="513" spans="3:7" ht="14.5" x14ac:dyDescent="0.35">
      <c r="C513" s="499" t="s">
        <v>1779</v>
      </c>
      <c r="D513" s="499" t="s">
        <v>1321</v>
      </c>
      <c r="E513" s="499" t="s">
        <v>1865</v>
      </c>
      <c r="F513" s="499" t="s">
        <v>1866</v>
      </c>
      <c r="G513" s="500">
        <v>9194.2797494780807</v>
      </c>
    </row>
    <row r="514" spans="3:7" ht="14.5" x14ac:dyDescent="0.35">
      <c r="C514" s="499" t="s">
        <v>1779</v>
      </c>
      <c r="D514" s="499" t="s">
        <v>1321</v>
      </c>
      <c r="E514" s="499" t="s">
        <v>1867</v>
      </c>
      <c r="F514" s="499" t="s">
        <v>1868</v>
      </c>
      <c r="G514" s="500">
        <v>4147.3903966597081</v>
      </c>
    </row>
    <row r="515" spans="3:7" ht="14.5" x14ac:dyDescent="0.35">
      <c r="C515" s="499" t="s">
        <v>1779</v>
      </c>
      <c r="D515" s="499" t="s">
        <v>1321</v>
      </c>
      <c r="E515" s="499" t="s">
        <v>1869</v>
      </c>
      <c r="F515" s="499" t="s">
        <v>1870</v>
      </c>
      <c r="G515" s="500">
        <v>8118.8308977035495</v>
      </c>
    </row>
    <row r="516" spans="3:7" ht="14.5" x14ac:dyDescent="0.35">
      <c r="C516" s="499" t="s">
        <v>1779</v>
      </c>
      <c r="D516" s="499" t="s">
        <v>1321</v>
      </c>
      <c r="E516" s="499" t="s">
        <v>1871</v>
      </c>
      <c r="F516" s="499" t="s">
        <v>1872</v>
      </c>
      <c r="G516" s="500" t="e">
        <v>#N/A</v>
      </c>
    </row>
    <row r="517" spans="3:7" ht="14.5" x14ac:dyDescent="0.35">
      <c r="C517" s="499" t="s">
        <v>1779</v>
      </c>
      <c r="D517" s="499" t="s">
        <v>1321</v>
      </c>
      <c r="E517" s="499" t="s">
        <v>1873</v>
      </c>
      <c r="F517" s="499" t="s">
        <v>1874</v>
      </c>
      <c r="G517" s="500">
        <v>257.82881002087686</v>
      </c>
    </row>
    <row r="518" spans="3:7" ht="14.5" x14ac:dyDescent="0.35">
      <c r="C518" s="499" t="s">
        <v>1779</v>
      </c>
      <c r="D518" s="499" t="s">
        <v>1321</v>
      </c>
      <c r="E518" s="499" t="s">
        <v>1875</v>
      </c>
      <c r="F518" s="499" t="s">
        <v>1876</v>
      </c>
      <c r="G518" s="500">
        <v>377.60960334029227</v>
      </c>
    </row>
    <row r="519" spans="3:7" ht="14.5" x14ac:dyDescent="0.35">
      <c r="C519" t="s">
        <v>1779</v>
      </c>
      <c r="D519" t="s">
        <v>1324</v>
      </c>
      <c r="E519" t="s">
        <v>1312</v>
      </c>
      <c r="F519" t="s">
        <v>1313</v>
      </c>
      <c r="G519" s="51">
        <v>27.59916492693111</v>
      </c>
    </row>
    <row r="520" spans="3:7" ht="14.5" x14ac:dyDescent="0.35">
      <c r="C520" t="s">
        <v>1779</v>
      </c>
      <c r="D520" t="s">
        <v>1324</v>
      </c>
      <c r="E520" t="s">
        <v>1298</v>
      </c>
      <c r="F520" t="s">
        <v>1299</v>
      </c>
      <c r="G520" s="51">
        <v>56.294363256784969</v>
      </c>
    </row>
    <row r="521" spans="3:7" ht="14.5" x14ac:dyDescent="0.35">
      <c r="C521" t="s">
        <v>1779</v>
      </c>
      <c r="D521" t="s">
        <v>1324</v>
      </c>
      <c r="E521" t="s">
        <v>1300</v>
      </c>
      <c r="F521" t="s">
        <v>1301</v>
      </c>
      <c r="G521" s="51">
        <v>55.699373695198332</v>
      </c>
    </row>
    <row r="522" spans="3:7" ht="14.5" x14ac:dyDescent="0.35">
      <c r="C522" t="s">
        <v>1779</v>
      </c>
      <c r="D522" t="s">
        <v>1324</v>
      </c>
      <c r="E522" t="s">
        <v>1310</v>
      </c>
      <c r="F522" t="s">
        <v>1311</v>
      </c>
      <c r="G522" s="51">
        <v>27.860125260960338</v>
      </c>
    </row>
    <row r="523" spans="3:7" ht="14.5" x14ac:dyDescent="0.35">
      <c r="C523" t="s">
        <v>1779</v>
      </c>
      <c r="D523" t="s">
        <v>1324</v>
      </c>
      <c r="E523" t="s">
        <v>1308</v>
      </c>
      <c r="F523" t="s">
        <v>1309</v>
      </c>
      <c r="G523" s="51">
        <v>20.407098121085596</v>
      </c>
    </row>
    <row r="524" spans="3:7" ht="14.5" x14ac:dyDescent="0.35">
      <c r="C524" t="s">
        <v>1779</v>
      </c>
      <c r="D524" t="s">
        <v>1324</v>
      </c>
      <c r="E524" t="s">
        <v>1294</v>
      </c>
      <c r="F524" t="s">
        <v>1295</v>
      </c>
      <c r="G524" s="51">
        <v>58.340292275574114</v>
      </c>
    </row>
    <row r="525" spans="3:7" ht="14.5" x14ac:dyDescent="0.35">
      <c r="C525" t="s">
        <v>1779</v>
      </c>
      <c r="D525" t="s">
        <v>1324</v>
      </c>
      <c r="E525" t="s">
        <v>1206</v>
      </c>
      <c r="F525" t="s">
        <v>1207</v>
      </c>
      <c r="G525" s="51">
        <v>1804.9164926931105</v>
      </c>
    </row>
    <row r="526" spans="3:7" ht="14.5" x14ac:dyDescent="0.35">
      <c r="C526" s="499" t="s">
        <v>1779</v>
      </c>
      <c r="D526" s="499" t="s">
        <v>1321</v>
      </c>
      <c r="E526" s="499" t="s">
        <v>1877</v>
      </c>
      <c r="F526" s="499" t="s">
        <v>1878</v>
      </c>
      <c r="G526" s="500">
        <v>1804.9164926931105</v>
      </c>
    </row>
    <row r="527" spans="3:7" ht="14.5" x14ac:dyDescent="0.35">
      <c r="C527" t="s">
        <v>1779</v>
      </c>
      <c r="D527" t="s">
        <v>1324</v>
      </c>
      <c r="E527" t="s">
        <v>1208</v>
      </c>
      <c r="F527" t="s">
        <v>1209</v>
      </c>
      <c r="G527" s="51">
        <v>1804.9164926931105</v>
      </c>
    </row>
    <row r="528" spans="3:7" ht="14.5" x14ac:dyDescent="0.35">
      <c r="C528" t="s">
        <v>1779</v>
      </c>
      <c r="D528" t="s">
        <v>1324</v>
      </c>
      <c r="E528" t="s">
        <v>1210</v>
      </c>
      <c r="F528" t="s">
        <v>1211</v>
      </c>
      <c r="G528" s="51">
        <v>1804.9164926931105</v>
      </c>
    </row>
    <row r="529" spans="3:7" ht="14.5" x14ac:dyDescent="0.35">
      <c r="C529" s="17" t="s">
        <v>1779</v>
      </c>
      <c r="D529" s="17" t="s">
        <v>1361</v>
      </c>
      <c r="E529" s="17" t="s">
        <v>1212</v>
      </c>
      <c r="F529" s="17" t="s">
        <v>1213</v>
      </c>
      <c r="G529" s="501">
        <v>91.962421711899793</v>
      </c>
    </row>
    <row r="530" spans="3:7" ht="14.5" x14ac:dyDescent="0.35">
      <c r="C530" s="17" t="s">
        <v>1779</v>
      </c>
      <c r="D530" s="17" t="s">
        <v>1361</v>
      </c>
      <c r="E530" s="17" t="s">
        <v>1214</v>
      </c>
      <c r="F530" s="17" t="s">
        <v>1215</v>
      </c>
      <c r="G530" s="501">
        <v>1839.185803757829</v>
      </c>
    </row>
    <row r="531" spans="3:7" ht="14.5" x14ac:dyDescent="0.35">
      <c r="C531" s="499" t="s">
        <v>1779</v>
      </c>
      <c r="D531" s="499" t="s">
        <v>1321</v>
      </c>
      <c r="E531" s="499" t="s">
        <v>1879</v>
      </c>
      <c r="F531" s="499" t="s">
        <v>1880</v>
      </c>
      <c r="G531" s="500">
        <v>1398.329853862213</v>
      </c>
    </row>
    <row r="532" spans="3:7" ht="14.5" x14ac:dyDescent="0.35">
      <c r="C532" s="499" t="s">
        <v>1779</v>
      </c>
      <c r="D532" s="499" t="s">
        <v>1321</v>
      </c>
      <c r="E532" s="499" t="s">
        <v>1881</v>
      </c>
      <c r="F532" s="499" t="s">
        <v>1882</v>
      </c>
      <c r="G532" s="500">
        <v>1398.329853862213</v>
      </c>
    </row>
    <row r="533" spans="3:7" ht="14.5" x14ac:dyDescent="0.35">
      <c r="C533" t="s">
        <v>1779</v>
      </c>
      <c r="D533" t="s">
        <v>1324</v>
      </c>
      <c r="E533" t="s">
        <v>1204</v>
      </c>
      <c r="F533" t="s">
        <v>1205</v>
      </c>
      <c r="G533" s="51">
        <v>56.304801670146141</v>
      </c>
    </row>
    <row r="534" spans="3:7" ht="14.5" x14ac:dyDescent="0.35">
      <c r="C534" t="s">
        <v>1779</v>
      </c>
      <c r="D534" t="s">
        <v>1324</v>
      </c>
      <c r="E534" t="s">
        <v>1296</v>
      </c>
      <c r="F534" t="s">
        <v>1297</v>
      </c>
      <c r="G534" s="51">
        <v>61.15866388308978</v>
      </c>
    </row>
    <row r="535" spans="3:7" ht="14.5" x14ac:dyDescent="0.35">
      <c r="C535" t="s">
        <v>1779</v>
      </c>
      <c r="D535" t="s">
        <v>1324</v>
      </c>
      <c r="E535" t="s">
        <v>1302</v>
      </c>
      <c r="F535" t="s">
        <v>1303</v>
      </c>
      <c r="G535" s="51">
        <v>56.294363256784969</v>
      </c>
    </row>
    <row r="536" spans="3:7" ht="14.5" x14ac:dyDescent="0.35">
      <c r="C536" t="s">
        <v>1779</v>
      </c>
      <c r="D536" t="s">
        <v>1324</v>
      </c>
      <c r="E536" t="s">
        <v>1196</v>
      </c>
      <c r="F536" t="s">
        <v>1199</v>
      </c>
      <c r="G536" s="51">
        <v>1223.1002087682673</v>
      </c>
    </row>
    <row r="537" spans="3:7" ht="14.5" x14ac:dyDescent="0.35">
      <c r="C537" t="s">
        <v>1779</v>
      </c>
      <c r="D537" t="s">
        <v>1324</v>
      </c>
      <c r="E537" t="s">
        <v>1200</v>
      </c>
      <c r="F537" t="s">
        <v>1201</v>
      </c>
      <c r="G537" s="51">
        <v>1223.1002087682673</v>
      </c>
    </row>
    <row r="538" spans="3:7" ht="14.5" x14ac:dyDescent="0.35">
      <c r="C538" t="s">
        <v>1779</v>
      </c>
      <c r="D538" t="s">
        <v>1324</v>
      </c>
      <c r="E538" t="s">
        <v>1202</v>
      </c>
      <c r="F538" t="s">
        <v>1203</v>
      </c>
      <c r="G538" s="51">
        <v>1223.1002087682673</v>
      </c>
    </row>
    <row r="539" spans="3:7" ht="14.5" x14ac:dyDescent="0.35">
      <c r="C539" t="s">
        <v>1779</v>
      </c>
      <c r="D539" t="s">
        <v>1324</v>
      </c>
      <c r="E539" t="s">
        <v>1306</v>
      </c>
      <c r="F539" t="s">
        <v>1307</v>
      </c>
      <c r="G539" s="51" t="e">
        <v>#N/A</v>
      </c>
    </row>
    <row r="540" spans="3:7" ht="14.5" x14ac:dyDescent="0.35">
      <c r="C540" t="s">
        <v>1779</v>
      </c>
      <c r="D540" t="s">
        <v>1324</v>
      </c>
      <c r="E540" t="s">
        <v>513</v>
      </c>
      <c r="F540" t="s">
        <v>514</v>
      </c>
      <c r="G540" s="51">
        <v>113.8204592901879</v>
      </c>
    </row>
    <row r="541" spans="3:7" ht="14.5" x14ac:dyDescent="0.35">
      <c r="C541" t="s">
        <v>1779</v>
      </c>
      <c r="D541" t="s">
        <v>1324</v>
      </c>
      <c r="E541" t="s">
        <v>515</v>
      </c>
      <c r="F541" t="s">
        <v>1883</v>
      </c>
      <c r="G541" s="51">
        <v>137.78705636743214</v>
      </c>
    </row>
    <row r="542" spans="3:7" ht="14.5" x14ac:dyDescent="0.35">
      <c r="C542" s="499" t="s">
        <v>1779</v>
      </c>
      <c r="D542" s="499" t="s">
        <v>1321</v>
      </c>
      <c r="E542" s="499" t="s">
        <v>1884</v>
      </c>
      <c r="F542" s="499" t="s">
        <v>1885</v>
      </c>
      <c r="G542" s="500" t="e">
        <v>#N/A</v>
      </c>
    </row>
    <row r="543" spans="3:7" ht="14.5" x14ac:dyDescent="0.35">
      <c r="C543" s="499" t="s">
        <v>1779</v>
      </c>
      <c r="D543" s="499" t="s">
        <v>1321</v>
      </c>
      <c r="E543" s="499" t="s">
        <v>1886</v>
      </c>
      <c r="F543" s="499" t="s">
        <v>1887</v>
      </c>
      <c r="G543" s="500">
        <v>101.6910229645094</v>
      </c>
    </row>
    <row r="544" spans="3:7" ht="14.5" x14ac:dyDescent="0.35">
      <c r="C544" t="s">
        <v>1779</v>
      </c>
      <c r="D544" t="s">
        <v>1324</v>
      </c>
      <c r="E544" t="s">
        <v>517</v>
      </c>
      <c r="F544" t="s">
        <v>518</v>
      </c>
      <c r="G544" s="51">
        <v>136.06471816283926</v>
      </c>
    </row>
    <row r="545" spans="3:7" ht="14.5" x14ac:dyDescent="0.35">
      <c r="C545" t="s">
        <v>1779</v>
      </c>
      <c r="D545" t="s">
        <v>1324</v>
      </c>
      <c r="E545" t="s">
        <v>519</v>
      </c>
      <c r="F545" t="s">
        <v>520</v>
      </c>
      <c r="G545" s="51">
        <v>231.36743215031316</v>
      </c>
    </row>
    <row r="546" spans="3:7" ht="14.5" x14ac:dyDescent="0.35">
      <c r="C546" s="499" t="s">
        <v>1779</v>
      </c>
      <c r="D546" s="499" t="s">
        <v>1321</v>
      </c>
      <c r="E546" s="499" t="s">
        <v>1888</v>
      </c>
      <c r="F546" s="499" t="s">
        <v>1889</v>
      </c>
      <c r="G546" s="500">
        <v>350.54279749478081</v>
      </c>
    </row>
    <row r="547" spans="3:7" ht="14.5" x14ac:dyDescent="0.35">
      <c r="C547" s="499" t="s">
        <v>32</v>
      </c>
      <c r="D547" s="499" t="s">
        <v>1321</v>
      </c>
      <c r="E547" s="499" t="s">
        <v>110</v>
      </c>
      <c r="F547" s="499" t="s">
        <v>111</v>
      </c>
      <c r="G547" s="500">
        <v>457.20250521920667</v>
      </c>
    </row>
    <row r="548" spans="3:7" ht="14.5" x14ac:dyDescent="0.35">
      <c r="C548" t="s">
        <v>32</v>
      </c>
      <c r="D548" t="s">
        <v>1324</v>
      </c>
      <c r="E548" t="s">
        <v>1890</v>
      </c>
      <c r="F548" t="s">
        <v>1891</v>
      </c>
      <c r="G548" s="51">
        <v>624.21711899791239</v>
      </c>
    </row>
    <row r="549" spans="3:7" ht="14.5" x14ac:dyDescent="0.35">
      <c r="C549" s="499" t="s">
        <v>32</v>
      </c>
      <c r="D549" s="499" t="s">
        <v>1321</v>
      </c>
      <c r="E549" s="499" t="s">
        <v>1892</v>
      </c>
      <c r="F549" s="499" t="s">
        <v>1893</v>
      </c>
      <c r="G549" s="500">
        <v>624.21711899791239</v>
      </c>
    </row>
    <row r="550" spans="3:7" ht="14.5" x14ac:dyDescent="0.35">
      <c r="C550" t="s">
        <v>32</v>
      </c>
      <c r="D550" t="s">
        <v>1324</v>
      </c>
      <c r="E550" t="s">
        <v>1894</v>
      </c>
      <c r="F550" t="s">
        <v>1895</v>
      </c>
      <c r="G550" s="51">
        <v>3.131524008350731</v>
      </c>
    </row>
    <row r="551" spans="3:7" ht="14.5" x14ac:dyDescent="0.35">
      <c r="C551" t="s">
        <v>32</v>
      </c>
      <c r="D551" t="s">
        <v>1324</v>
      </c>
      <c r="E551" t="s">
        <v>57</v>
      </c>
      <c r="F551" t="s">
        <v>59</v>
      </c>
      <c r="G551" s="51">
        <v>457.20250521920667</v>
      </c>
    </row>
    <row r="552" spans="3:7" ht="14.5" x14ac:dyDescent="0.35">
      <c r="C552" s="499" t="s">
        <v>32</v>
      </c>
      <c r="D552" s="499" t="s">
        <v>1321</v>
      </c>
      <c r="E552" s="499" t="s">
        <v>1896</v>
      </c>
      <c r="F552" s="499" t="s">
        <v>1897</v>
      </c>
      <c r="G552" s="500">
        <v>122.1294363256785</v>
      </c>
    </row>
    <row r="553" spans="3:7" ht="14.5" x14ac:dyDescent="0.35">
      <c r="C553" s="499" t="s">
        <v>32</v>
      </c>
      <c r="D553" s="499" t="s">
        <v>1321</v>
      </c>
      <c r="E553" s="499" t="s">
        <v>1898</v>
      </c>
      <c r="F553" s="499" t="s">
        <v>1899</v>
      </c>
      <c r="G553" s="500">
        <v>122.1294363256785</v>
      </c>
    </row>
    <row r="554" spans="3:7" ht="14.5" x14ac:dyDescent="0.35">
      <c r="C554" s="499" t="s">
        <v>32</v>
      </c>
      <c r="D554" s="499" t="s">
        <v>1321</v>
      </c>
      <c r="E554" s="499" t="s">
        <v>1900</v>
      </c>
      <c r="F554" s="499" t="s">
        <v>1901</v>
      </c>
      <c r="G554" s="500">
        <v>122.1294363256785</v>
      </c>
    </row>
    <row r="555" spans="3:7" ht="14.5" x14ac:dyDescent="0.35">
      <c r="C555" s="499" t="s">
        <v>32</v>
      </c>
      <c r="D555" s="499" t="s">
        <v>1321</v>
      </c>
      <c r="E555" s="499" t="s">
        <v>1902</v>
      </c>
      <c r="F555" s="499" t="s">
        <v>1903</v>
      </c>
      <c r="G555" s="500">
        <v>153.4446764091858</v>
      </c>
    </row>
    <row r="556" spans="3:7" ht="14.5" x14ac:dyDescent="0.35">
      <c r="C556" s="499" t="s">
        <v>32</v>
      </c>
      <c r="D556" s="499" t="s">
        <v>1321</v>
      </c>
      <c r="E556" s="499" t="s">
        <v>68</v>
      </c>
      <c r="F556" s="499" t="s">
        <v>1904</v>
      </c>
      <c r="G556" s="500">
        <v>80.010438413361172</v>
      </c>
    </row>
    <row r="557" spans="3:7" ht="14.5" x14ac:dyDescent="0.35">
      <c r="C557" s="499" t="s">
        <v>32</v>
      </c>
      <c r="D557" s="499" t="s">
        <v>1321</v>
      </c>
      <c r="E557" s="499" t="s">
        <v>72</v>
      </c>
      <c r="F557" s="499" t="s">
        <v>1905</v>
      </c>
      <c r="G557" s="500">
        <v>136.39874739039666</v>
      </c>
    </row>
    <row r="558" spans="3:7" ht="14.5" x14ac:dyDescent="0.35">
      <c r="C558" s="499" t="s">
        <v>32</v>
      </c>
      <c r="D558" s="499" t="s">
        <v>1321</v>
      </c>
      <c r="E558" s="499" t="s">
        <v>76</v>
      </c>
      <c r="F558" s="499" t="s">
        <v>1906</v>
      </c>
      <c r="G558" s="500">
        <v>159.258872651357</v>
      </c>
    </row>
    <row r="559" spans="3:7" ht="14.5" x14ac:dyDescent="0.35">
      <c r="C559" s="499" t="s">
        <v>32</v>
      </c>
      <c r="D559" s="499" t="s">
        <v>1321</v>
      </c>
      <c r="E559" s="499" t="s">
        <v>84</v>
      </c>
      <c r="F559" s="499" t="s">
        <v>1907</v>
      </c>
      <c r="G559" s="500">
        <v>113.53862212943632</v>
      </c>
    </row>
    <row r="560" spans="3:7" ht="14.5" x14ac:dyDescent="0.35">
      <c r="C560" s="499" t="s">
        <v>32</v>
      </c>
      <c r="D560" s="499" t="s">
        <v>1321</v>
      </c>
      <c r="E560" s="499" t="s">
        <v>80</v>
      </c>
      <c r="F560" s="499" t="s">
        <v>1908</v>
      </c>
      <c r="G560" s="500">
        <v>197.3590814196242</v>
      </c>
    </row>
    <row r="561" spans="3:7" ht="14.5" x14ac:dyDescent="0.35">
      <c r="C561" s="499" t="s">
        <v>32</v>
      </c>
      <c r="D561" s="499" t="s">
        <v>1321</v>
      </c>
      <c r="E561" s="499" t="s">
        <v>68</v>
      </c>
      <c r="F561" s="499" t="s">
        <v>1904</v>
      </c>
      <c r="G561" s="500">
        <v>80.010438413361172</v>
      </c>
    </row>
    <row r="562" spans="3:7" ht="14.5" x14ac:dyDescent="0.35">
      <c r="C562" s="499" t="s">
        <v>32</v>
      </c>
      <c r="D562" s="499" t="s">
        <v>1321</v>
      </c>
      <c r="E562" s="499" t="s">
        <v>94</v>
      </c>
      <c r="F562" s="499" t="s">
        <v>95</v>
      </c>
      <c r="G562" s="500">
        <v>151.63883089770357</v>
      </c>
    </row>
    <row r="563" spans="3:7" ht="14.5" x14ac:dyDescent="0.35">
      <c r="C563" s="18" t="s">
        <v>32</v>
      </c>
      <c r="D563" s="18" t="s">
        <v>1360</v>
      </c>
      <c r="E563" s="18" t="s">
        <v>96</v>
      </c>
      <c r="F563" s="18" t="s">
        <v>97</v>
      </c>
      <c r="G563" s="204">
        <v>151.63883089770357</v>
      </c>
    </row>
    <row r="564" spans="3:7" ht="14.5" x14ac:dyDescent="0.35">
      <c r="C564" s="18" t="s">
        <v>32</v>
      </c>
      <c r="D564" s="18" t="s">
        <v>1360</v>
      </c>
      <c r="E564" s="18" t="s">
        <v>98</v>
      </c>
      <c r="F564" s="18" t="s">
        <v>99</v>
      </c>
      <c r="G564" s="204">
        <v>159.258872651357</v>
      </c>
    </row>
    <row r="565" spans="3:7" ht="14.5" x14ac:dyDescent="0.35">
      <c r="C565" t="s">
        <v>32</v>
      </c>
      <c r="D565" t="s">
        <v>1324</v>
      </c>
      <c r="E565" t="s">
        <v>66</v>
      </c>
      <c r="F565" t="s">
        <v>1909</v>
      </c>
      <c r="G565" s="51">
        <v>80.010438413361172</v>
      </c>
    </row>
    <row r="566" spans="3:7" ht="14.5" x14ac:dyDescent="0.35">
      <c r="C566" s="499" t="s">
        <v>32</v>
      </c>
      <c r="D566" s="499" t="s">
        <v>1321</v>
      </c>
      <c r="E566" s="499" t="s">
        <v>70</v>
      </c>
      <c r="F566" s="499" t="s">
        <v>1910</v>
      </c>
      <c r="G566" s="500">
        <v>136.39874739039666</v>
      </c>
    </row>
    <row r="567" spans="3:7" ht="14.5" x14ac:dyDescent="0.35">
      <c r="C567" t="s">
        <v>32</v>
      </c>
      <c r="D567" t="s">
        <v>1324</v>
      </c>
      <c r="E567" t="s">
        <v>74</v>
      </c>
      <c r="F567" t="s">
        <v>1911</v>
      </c>
      <c r="G567" s="51">
        <v>159.258872651357</v>
      </c>
    </row>
    <row r="568" spans="3:7" ht="14.5" x14ac:dyDescent="0.35">
      <c r="C568" t="s">
        <v>32</v>
      </c>
      <c r="D568" t="s">
        <v>1324</v>
      </c>
      <c r="E568" t="s">
        <v>82</v>
      </c>
      <c r="F568" t="s">
        <v>1912</v>
      </c>
      <c r="G568" s="51">
        <v>113.53862212943632</v>
      </c>
    </row>
    <row r="569" spans="3:7" ht="14.5" x14ac:dyDescent="0.35">
      <c r="C569" t="s">
        <v>32</v>
      </c>
      <c r="D569" t="s">
        <v>1324</v>
      </c>
      <c r="E569" t="s">
        <v>78</v>
      </c>
      <c r="F569" t="s">
        <v>1913</v>
      </c>
      <c r="G569" s="51">
        <v>197.3590814196242</v>
      </c>
    </row>
    <row r="570" spans="3:7" ht="14.5" x14ac:dyDescent="0.35">
      <c r="C570" s="18" t="s">
        <v>32</v>
      </c>
      <c r="D570" s="18" t="s">
        <v>1360</v>
      </c>
      <c r="E570" s="18" t="s">
        <v>1914</v>
      </c>
      <c r="F570" s="18" t="s">
        <v>1915</v>
      </c>
      <c r="G570" s="204">
        <v>803.39248434237993</v>
      </c>
    </row>
    <row r="571" spans="3:7" ht="14.5" x14ac:dyDescent="0.35">
      <c r="C571" s="18" t="s">
        <v>32</v>
      </c>
      <c r="D571" s="18" t="s">
        <v>1360</v>
      </c>
      <c r="E571" s="18" t="s">
        <v>1916</v>
      </c>
      <c r="F571" s="18" t="s">
        <v>1917</v>
      </c>
      <c r="G571" s="204">
        <v>206.68058455114823</v>
      </c>
    </row>
    <row r="572" spans="3:7" ht="14.5" x14ac:dyDescent="0.35">
      <c r="C572" s="18" t="s">
        <v>32</v>
      </c>
      <c r="D572" s="18" t="s">
        <v>1360</v>
      </c>
      <c r="E572" s="18" t="s">
        <v>1918</v>
      </c>
      <c r="F572" s="18" t="s">
        <v>1919</v>
      </c>
      <c r="G572" s="204">
        <v>18.789144050104383</v>
      </c>
    </row>
    <row r="573" spans="3:7" ht="14.5" x14ac:dyDescent="0.35">
      <c r="C573" s="18" t="s">
        <v>32</v>
      </c>
      <c r="D573" s="18" t="s">
        <v>1360</v>
      </c>
      <c r="E573" s="18" t="s">
        <v>1920</v>
      </c>
      <c r="F573" s="18" t="s">
        <v>1921</v>
      </c>
      <c r="G573" s="204">
        <v>563.67432150313152</v>
      </c>
    </row>
    <row r="574" spans="3:7" ht="14.5" x14ac:dyDescent="0.35">
      <c r="C574" s="18" t="s">
        <v>32</v>
      </c>
      <c r="D574" s="18" t="s">
        <v>1360</v>
      </c>
      <c r="E574" s="18" t="s">
        <v>60</v>
      </c>
      <c r="F574" s="18" t="s">
        <v>61</v>
      </c>
      <c r="G574" s="204">
        <v>290.18789144050106</v>
      </c>
    </row>
    <row r="575" spans="3:7" ht="14.5" x14ac:dyDescent="0.35">
      <c r="C575" s="18" t="s">
        <v>32</v>
      </c>
      <c r="D575" s="18" t="s">
        <v>1360</v>
      </c>
      <c r="E575" s="18" t="s">
        <v>1922</v>
      </c>
      <c r="F575" s="18" t="s">
        <v>1923</v>
      </c>
      <c r="G575" s="204">
        <v>15.24008350730689</v>
      </c>
    </row>
    <row r="576" spans="3:7" ht="14.5" x14ac:dyDescent="0.35">
      <c r="C576" s="499" t="s">
        <v>32</v>
      </c>
      <c r="D576" s="499" t="s">
        <v>1321</v>
      </c>
      <c r="E576" s="499" t="s">
        <v>1924</v>
      </c>
      <c r="F576" s="499" t="s">
        <v>1925</v>
      </c>
      <c r="G576" s="500" t="e">
        <v>#N/A</v>
      </c>
    </row>
    <row r="577" spans="3:7" ht="14.5" x14ac:dyDescent="0.35">
      <c r="C577" s="18" t="s">
        <v>32</v>
      </c>
      <c r="D577" s="18" t="s">
        <v>1360</v>
      </c>
      <c r="E577" s="18" t="s">
        <v>1926</v>
      </c>
      <c r="F577" s="18" t="s">
        <v>1927</v>
      </c>
      <c r="G577" s="204">
        <v>15.24008350730689</v>
      </c>
    </row>
    <row r="578" spans="3:7" ht="14.5" x14ac:dyDescent="0.35">
      <c r="C578" s="499" t="s">
        <v>32</v>
      </c>
      <c r="D578" s="499" t="s">
        <v>1321</v>
      </c>
      <c r="E578" s="499" t="s">
        <v>1928</v>
      </c>
      <c r="F578" s="499" t="s">
        <v>1929</v>
      </c>
      <c r="G578" s="500" t="e">
        <v>#N/A</v>
      </c>
    </row>
    <row r="579" spans="3:7" ht="14.5" x14ac:dyDescent="0.35">
      <c r="C579" t="s">
        <v>32</v>
      </c>
      <c r="D579" t="s">
        <v>1324</v>
      </c>
      <c r="E579" t="s">
        <v>1930</v>
      </c>
      <c r="F579" t="s">
        <v>1931</v>
      </c>
      <c r="G579" s="51">
        <v>29.718162839248436</v>
      </c>
    </row>
    <row r="580" spans="3:7" ht="14.5" x14ac:dyDescent="0.35">
      <c r="C580" s="18" t="s">
        <v>32</v>
      </c>
      <c r="D580" s="18" t="s">
        <v>1360</v>
      </c>
      <c r="E580" s="18" t="s">
        <v>86</v>
      </c>
      <c r="F580" s="18" t="s">
        <v>1932</v>
      </c>
      <c r="G580" s="204">
        <v>95.250521920668064</v>
      </c>
    </row>
    <row r="581" spans="3:7" ht="14.5" x14ac:dyDescent="0.35">
      <c r="C581" s="18" t="s">
        <v>32</v>
      </c>
      <c r="D581" s="18" t="s">
        <v>1360</v>
      </c>
      <c r="E581" s="18" t="s">
        <v>90</v>
      </c>
      <c r="F581" s="18" t="s">
        <v>1933</v>
      </c>
      <c r="G581" s="204">
        <v>128.77870563674321</v>
      </c>
    </row>
    <row r="582" spans="3:7" ht="14.5" x14ac:dyDescent="0.35">
      <c r="C582" t="s">
        <v>32</v>
      </c>
      <c r="D582" t="s">
        <v>1324</v>
      </c>
      <c r="E582" t="s">
        <v>1934</v>
      </c>
      <c r="F582" t="s">
        <v>1935</v>
      </c>
      <c r="G582" s="51">
        <v>14.613778705636744</v>
      </c>
    </row>
    <row r="583" spans="3:7" ht="14.5" x14ac:dyDescent="0.35">
      <c r="C583" t="s">
        <v>32</v>
      </c>
      <c r="D583" t="s">
        <v>1324</v>
      </c>
      <c r="E583" t="s">
        <v>1936</v>
      </c>
      <c r="F583" t="s">
        <v>1937</v>
      </c>
      <c r="G583" s="51">
        <v>12.526096033402924</v>
      </c>
    </row>
    <row r="584" spans="3:7" ht="14.5" x14ac:dyDescent="0.35">
      <c r="C584" s="499" t="s">
        <v>32</v>
      </c>
      <c r="D584" s="499" t="s">
        <v>1321</v>
      </c>
      <c r="E584" s="499" t="s">
        <v>1938</v>
      </c>
      <c r="F584" s="499" t="s">
        <v>1939</v>
      </c>
      <c r="G584" s="500">
        <v>15.657620041753654</v>
      </c>
    </row>
    <row r="585" spans="3:7" ht="14.5" x14ac:dyDescent="0.35">
      <c r="C585" s="499" t="s">
        <v>32</v>
      </c>
      <c r="D585" s="499" t="s">
        <v>1321</v>
      </c>
      <c r="E585" s="499" t="s">
        <v>1940</v>
      </c>
      <c r="F585" s="499" t="s">
        <v>1941</v>
      </c>
      <c r="G585" s="500">
        <v>15.657620041753654</v>
      </c>
    </row>
    <row r="586" spans="3:7" ht="14.5" x14ac:dyDescent="0.35">
      <c r="C586" s="499" t="s">
        <v>32</v>
      </c>
      <c r="D586" s="499" t="s">
        <v>1321</v>
      </c>
      <c r="E586" s="499" t="s">
        <v>1942</v>
      </c>
      <c r="F586" s="499" t="s">
        <v>1943</v>
      </c>
      <c r="G586" s="500">
        <v>15.657620041753654</v>
      </c>
    </row>
    <row r="587" spans="3:7" ht="14.5" x14ac:dyDescent="0.35">
      <c r="C587" s="499" t="s">
        <v>32</v>
      </c>
      <c r="D587" s="499" t="s">
        <v>1321</v>
      </c>
      <c r="E587" s="499" t="s">
        <v>1944</v>
      </c>
      <c r="F587" s="499" t="s">
        <v>1945</v>
      </c>
      <c r="G587" s="500">
        <v>97.82881002087683</v>
      </c>
    </row>
    <row r="588" spans="3:7" ht="14.5" x14ac:dyDescent="0.35">
      <c r="C588" t="s">
        <v>32</v>
      </c>
      <c r="D588" t="s">
        <v>1324</v>
      </c>
      <c r="E588" t="s">
        <v>1946</v>
      </c>
      <c r="F588" t="s">
        <v>1947</v>
      </c>
      <c r="G588" s="51">
        <v>24.196242171189979</v>
      </c>
    </row>
    <row r="589" spans="3:7" ht="14.5" x14ac:dyDescent="0.35">
      <c r="C589" t="s">
        <v>32</v>
      </c>
      <c r="D589" t="s">
        <v>1324</v>
      </c>
      <c r="E589" t="s">
        <v>1948</v>
      </c>
      <c r="F589" t="s">
        <v>1949</v>
      </c>
      <c r="G589" s="51">
        <v>34.655532359081427</v>
      </c>
    </row>
    <row r="590" spans="3:7" ht="14.5" x14ac:dyDescent="0.35">
      <c r="C590" t="s">
        <v>32</v>
      </c>
      <c r="D590" t="s">
        <v>1324</v>
      </c>
      <c r="E590" t="s">
        <v>1950</v>
      </c>
      <c r="F590" t="s">
        <v>1951</v>
      </c>
      <c r="G590" s="51">
        <v>74.739039665970765</v>
      </c>
    </row>
    <row r="591" spans="3:7" ht="14.5" x14ac:dyDescent="0.35">
      <c r="C591" t="s">
        <v>32</v>
      </c>
      <c r="D591" t="s">
        <v>1324</v>
      </c>
      <c r="E591" t="s">
        <v>30</v>
      </c>
      <c r="F591" t="s">
        <v>35</v>
      </c>
      <c r="G591" s="51">
        <v>131.05427974947807</v>
      </c>
    </row>
    <row r="592" spans="3:7" ht="14.5" x14ac:dyDescent="0.35">
      <c r="C592" t="s">
        <v>32</v>
      </c>
      <c r="D592" t="s">
        <v>1324</v>
      </c>
      <c r="E592" t="s">
        <v>41</v>
      </c>
      <c r="F592" t="s">
        <v>42</v>
      </c>
      <c r="G592" s="51">
        <v>206.21085594989563</v>
      </c>
    </row>
    <row r="593" spans="3:7" ht="14.5" x14ac:dyDescent="0.35">
      <c r="C593" s="18" t="s">
        <v>32</v>
      </c>
      <c r="D593" s="18" t="s">
        <v>1360</v>
      </c>
      <c r="E593" s="18" t="s">
        <v>43</v>
      </c>
      <c r="F593" s="18" t="s">
        <v>44</v>
      </c>
      <c r="G593" s="204">
        <v>98.298538622129442</v>
      </c>
    </row>
    <row r="594" spans="3:7" ht="14.5" x14ac:dyDescent="0.35">
      <c r="C594" s="499" t="s">
        <v>32</v>
      </c>
      <c r="D594" s="499" t="s">
        <v>1321</v>
      </c>
      <c r="E594" s="499" t="s">
        <v>1952</v>
      </c>
      <c r="F594" s="499" t="s">
        <v>1953</v>
      </c>
      <c r="G594" s="500">
        <v>130.89770354906057</v>
      </c>
    </row>
    <row r="595" spans="3:7" ht="14.5" x14ac:dyDescent="0.35">
      <c r="C595" s="18" t="s">
        <v>32</v>
      </c>
      <c r="D595" s="18" t="s">
        <v>1360</v>
      </c>
      <c r="E595" s="18" t="s">
        <v>47</v>
      </c>
      <c r="F595" s="18" t="s">
        <v>48</v>
      </c>
      <c r="G595" s="204">
        <v>204.97912317327769</v>
      </c>
    </row>
    <row r="596" spans="3:7" ht="14.5" x14ac:dyDescent="0.35">
      <c r="C596" s="499" t="s">
        <v>32</v>
      </c>
      <c r="D596" s="499" t="s">
        <v>1321</v>
      </c>
      <c r="E596" s="499" t="s">
        <v>1954</v>
      </c>
      <c r="F596" s="499" t="s">
        <v>1955</v>
      </c>
      <c r="G596" s="500">
        <v>195.82463465553235</v>
      </c>
    </row>
    <row r="597" spans="3:7" ht="14.5" x14ac:dyDescent="0.35">
      <c r="C597" s="18" t="s">
        <v>32</v>
      </c>
      <c r="D597" s="18" t="s">
        <v>1360</v>
      </c>
      <c r="E597" s="18" t="s">
        <v>53</v>
      </c>
      <c r="F597" s="18" t="s">
        <v>54</v>
      </c>
      <c r="G597" s="204">
        <v>357.37995824634658</v>
      </c>
    </row>
    <row r="598" spans="3:7" ht="14.5" x14ac:dyDescent="0.35">
      <c r="C598" s="499" t="s">
        <v>32</v>
      </c>
      <c r="D598" s="499" t="s">
        <v>1321</v>
      </c>
      <c r="E598" s="499" t="s">
        <v>1956</v>
      </c>
      <c r="F598" s="499" t="s">
        <v>1957</v>
      </c>
      <c r="G598" s="500">
        <v>441.07515657620047</v>
      </c>
    </row>
    <row r="599" spans="3:7" ht="14.5" x14ac:dyDescent="0.35">
      <c r="C599" s="18" t="s">
        <v>32</v>
      </c>
      <c r="D599" s="18" t="s">
        <v>1360</v>
      </c>
      <c r="E599" s="18" t="s">
        <v>45</v>
      </c>
      <c r="F599" s="18" t="s">
        <v>46</v>
      </c>
      <c r="G599" s="204">
        <v>174.49895615866387</v>
      </c>
    </row>
    <row r="600" spans="3:7" ht="14.5" x14ac:dyDescent="0.35">
      <c r="C600" s="499" t="s">
        <v>32</v>
      </c>
      <c r="D600" s="499" t="s">
        <v>1321</v>
      </c>
      <c r="E600" s="499" t="s">
        <v>1958</v>
      </c>
      <c r="F600" s="499" t="s">
        <v>1959</v>
      </c>
      <c r="G600" s="500">
        <v>187.42171189979126</v>
      </c>
    </row>
    <row r="601" spans="3:7" ht="14.5" x14ac:dyDescent="0.35">
      <c r="C601" s="18" t="s">
        <v>32</v>
      </c>
      <c r="D601" s="18" t="s">
        <v>1360</v>
      </c>
      <c r="E601" s="18" t="s">
        <v>55</v>
      </c>
      <c r="F601" s="18" t="s">
        <v>56</v>
      </c>
      <c r="G601" s="204">
        <v>669.80167014613778</v>
      </c>
    </row>
    <row r="602" spans="3:7" ht="14.5" x14ac:dyDescent="0.35">
      <c r="C602" s="499" t="s">
        <v>32</v>
      </c>
      <c r="D602" s="499" t="s">
        <v>1321</v>
      </c>
      <c r="E602" s="499" t="s">
        <v>1960</v>
      </c>
      <c r="F602" s="499" t="s">
        <v>1961</v>
      </c>
      <c r="G602" s="500">
        <v>832.3590814196242</v>
      </c>
    </row>
    <row r="603" spans="3:7" ht="14.5" x14ac:dyDescent="0.35">
      <c r="C603" s="18" t="s">
        <v>32</v>
      </c>
      <c r="D603" s="18" t="s">
        <v>1360</v>
      </c>
      <c r="E603" s="18" t="s">
        <v>49</v>
      </c>
      <c r="F603" s="18" t="s">
        <v>50</v>
      </c>
      <c r="G603" s="204">
        <v>357.37995824634658</v>
      </c>
    </row>
    <row r="604" spans="3:7" ht="14.5" x14ac:dyDescent="0.35">
      <c r="C604" s="499" t="s">
        <v>32</v>
      </c>
      <c r="D604" s="499" t="s">
        <v>1321</v>
      </c>
      <c r="E604" s="499" t="s">
        <v>1962</v>
      </c>
      <c r="F604" s="499" t="s">
        <v>1963</v>
      </c>
      <c r="G604" s="500">
        <v>578.01670146137792</v>
      </c>
    </row>
    <row r="605" spans="3:7" ht="14.5" x14ac:dyDescent="0.35">
      <c r="C605" t="s">
        <v>32</v>
      </c>
      <c r="D605" t="s">
        <v>1324</v>
      </c>
      <c r="E605" t="s">
        <v>1964</v>
      </c>
      <c r="F605" t="s">
        <v>1965</v>
      </c>
      <c r="G605" s="51">
        <v>945.87682672233825</v>
      </c>
    </row>
    <row r="606" spans="3:7" ht="14.5" x14ac:dyDescent="0.35">
      <c r="C606" t="s">
        <v>32</v>
      </c>
      <c r="D606" t="s">
        <v>1324</v>
      </c>
      <c r="E606" t="s">
        <v>1966</v>
      </c>
      <c r="F606" t="s">
        <v>1967</v>
      </c>
      <c r="G606" s="51">
        <v>1143.1628392484345</v>
      </c>
    </row>
    <row r="607" spans="3:7" ht="14.5" x14ac:dyDescent="0.35">
      <c r="C607" t="s">
        <v>32</v>
      </c>
      <c r="D607" t="s">
        <v>1324</v>
      </c>
      <c r="E607" t="s">
        <v>1968</v>
      </c>
      <c r="F607" t="s">
        <v>1969</v>
      </c>
      <c r="G607" s="51">
        <v>1391.597077244259</v>
      </c>
    </row>
    <row r="608" spans="3:7" ht="14.5" x14ac:dyDescent="0.35">
      <c r="C608" t="s">
        <v>32</v>
      </c>
      <c r="D608" t="s">
        <v>1324</v>
      </c>
      <c r="E608" t="s">
        <v>1970</v>
      </c>
      <c r="F608" t="s">
        <v>1971</v>
      </c>
      <c r="G608" s="51">
        <v>1738.6743215031318</v>
      </c>
    </row>
    <row r="609" spans="3:7" ht="14.5" x14ac:dyDescent="0.35">
      <c r="C609" s="499" t="s">
        <v>32</v>
      </c>
      <c r="D609" s="499" t="s">
        <v>1321</v>
      </c>
      <c r="E609" s="499" t="s">
        <v>104</v>
      </c>
      <c r="F609" s="499" t="s">
        <v>105</v>
      </c>
      <c r="G609" s="500">
        <v>83.507306889352819</v>
      </c>
    </row>
    <row r="610" spans="3:7" ht="14.5" x14ac:dyDescent="0.35">
      <c r="C610" t="s">
        <v>32</v>
      </c>
      <c r="D610" t="s">
        <v>1324</v>
      </c>
      <c r="E610" t="s">
        <v>1972</v>
      </c>
      <c r="F610" t="s">
        <v>1973</v>
      </c>
      <c r="G610" s="51">
        <v>1195.4070981210857</v>
      </c>
    </row>
    <row r="611" spans="3:7" ht="14.5" x14ac:dyDescent="0.35">
      <c r="C611" t="s">
        <v>32</v>
      </c>
      <c r="D611" t="s">
        <v>1324</v>
      </c>
      <c r="E611" t="s">
        <v>1974</v>
      </c>
      <c r="F611" t="s">
        <v>1975</v>
      </c>
      <c r="G611" s="51">
        <v>594.98956158663884</v>
      </c>
    </row>
    <row r="612" spans="3:7" ht="14.5" x14ac:dyDescent="0.35">
      <c r="C612" t="s">
        <v>32</v>
      </c>
      <c r="D612" t="s">
        <v>1324</v>
      </c>
      <c r="E612" t="s">
        <v>1976</v>
      </c>
      <c r="F612" t="s">
        <v>1977</v>
      </c>
      <c r="G612" s="51">
        <v>682.98538622129433</v>
      </c>
    </row>
    <row r="613" spans="3:7" ht="14.5" x14ac:dyDescent="0.35">
      <c r="C613" t="s">
        <v>32</v>
      </c>
      <c r="D613" t="s">
        <v>1324</v>
      </c>
      <c r="E613" t="s">
        <v>1978</v>
      </c>
      <c r="F613" t="s">
        <v>1979</v>
      </c>
      <c r="G613" s="51">
        <v>330.41753653444681</v>
      </c>
    </row>
    <row r="614" spans="3:7" ht="14.5" x14ac:dyDescent="0.35">
      <c r="C614" t="s">
        <v>32</v>
      </c>
      <c r="D614" t="s">
        <v>1324</v>
      </c>
      <c r="E614" t="s">
        <v>1980</v>
      </c>
      <c r="F614" t="s">
        <v>1981</v>
      </c>
      <c r="G614" s="51">
        <v>228.07933194154489</v>
      </c>
    </row>
    <row r="615" spans="3:7" ht="14.5" x14ac:dyDescent="0.35">
      <c r="C615" t="s">
        <v>32</v>
      </c>
      <c r="D615" t="s">
        <v>1324</v>
      </c>
      <c r="E615" t="s">
        <v>1982</v>
      </c>
      <c r="F615" t="s">
        <v>1983</v>
      </c>
      <c r="G615" s="51">
        <v>584.18580375782881</v>
      </c>
    </row>
    <row r="616" spans="3:7" ht="14.5" x14ac:dyDescent="0.35">
      <c r="C616" t="s">
        <v>32</v>
      </c>
      <c r="D616" t="s">
        <v>1324</v>
      </c>
      <c r="E616" t="s">
        <v>1984</v>
      </c>
      <c r="F616" t="s">
        <v>1985</v>
      </c>
      <c r="G616" s="51">
        <v>744.93736951983294</v>
      </c>
    </row>
    <row r="617" spans="3:7" ht="14.5" x14ac:dyDescent="0.35">
      <c r="C617" t="s">
        <v>32</v>
      </c>
      <c r="D617" t="s">
        <v>1324</v>
      </c>
      <c r="E617" t="s">
        <v>1986</v>
      </c>
      <c r="F617" t="s">
        <v>1987</v>
      </c>
      <c r="G617" s="51">
        <v>1303.9144050104385</v>
      </c>
    </row>
    <row r="618" spans="3:7" ht="14.5" x14ac:dyDescent="0.35">
      <c r="C618" t="s">
        <v>32</v>
      </c>
      <c r="D618" t="s">
        <v>1324</v>
      </c>
      <c r="E618" t="s">
        <v>1988</v>
      </c>
      <c r="F618" t="s">
        <v>1989</v>
      </c>
      <c r="G618" s="51">
        <v>993.37160751565762</v>
      </c>
    </row>
    <row r="619" spans="3:7" ht="14.5" x14ac:dyDescent="0.35">
      <c r="C619" t="s">
        <v>32</v>
      </c>
      <c r="D619" t="s">
        <v>1324</v>
      </c>
      <c r="E619" t="s">
        <v>1990</v>
      </c>
      <c r="F619" t="s">
        <v>1991</v>
      </c>
      <c r="G619" s="51">
        <v>1738.6743215031318</v>
      </c>
    </row>
    <row r="620" spans="3:7" ht="14.5" x14ac:dyDescent="0.35">
      <c r="C620" s="499" t="s">
        <v>32</v>
      </c>
      <c r="D620" s="499" t="s">
        <v>1321</v>
      </c>
      <c r="E620" s="499" t="s">
        <v>1992</v>
      </c>
      <c r="F620" s="499" t="s">
        <v>1993</v>
      </c>
      <c r="G620" s="500" t="e">
        <v>#N/A</v>
      </c>
    </row>
    <row r="621" spans="3:7" ht="14.5" x14ac:dyDescent="0.35">
      <c r="C621" t="s">
        <v>32</v>
      </c>
      <c r="D621" t="s">
        <v>1324</v>
      </c>
      <c r="E621" t="s">
        <v>1994</v>
      </c>
      <c r="F621" t="s">
        <v>1995</v>
      </c>
      <c r="G621" s="51">
        <v>34.707724425887264</v>
      </c>
    </row>
    <row r="622" spans="3:7" ht="14.5" x14ac:dyDescent="0.35">
      <c r="C622" t="s">
        <v>32</v>
      </c>
      <c r="D622" t="s">
        <v>1324</v>
      </c>
      <c r="E622" t="s">
        <v>1996</v>
      </c>
      <c r="F622" t="s">
        <v>1997</v>
      </c>
      <c r="G622" s="51">
        <v>52.974947807933198</v>
      </c>
    </row>
    <row r="623" spans="3:7" ht="14.5" x14ac:dyDescent="0.35">
      <c r="C623" t="s">
        <v>32</v>
      </c>
      <c r="D623" t="s">
        <v>1324</v>
      </c>
      <c r="E623" t="s">
        <v>1998</v>
      </c>
      <c r="F623" t="s">
        <v>1999</v>
      </c>
      <c r="G623" s="51">
        <v>9.9164926931106478</v>
      </c>
    </row>
    <row r="624" spans="3:7" ht="14.5" x14ac:dyDescent="0.35">
      <c r="C624" t="s">
        <v>32</v>
      </c>
      <c r="D624" t="s">
        <v>1324</v>
      </c>
      <c r="E624" t="s">
        <v>2000</v>
      </c>
      <c r="F624" t="s">
        <v>2001</v>
      </c>
      <c r="G624" s="51">
        <v>190.00000000000003</v>
      </c>
    </row>
    <row r="625" spans="3:7" ht="14.5" x14ac:dyDescent="0.35">
      <c r="C625" t="s">
        <v>32</v>
      </c>
      <c r="D625" t="s">
        <v>1324</v>
      </c>
      <c r="E625" t="s">
        <v>2002</v>
      </c>
      <c r="F625" t="s">
        <v>2003</v>
      </c>
      <c r="G625" s="51">
        <v>65.292275574112736</v>
      </c>
    </row>
    <row r="626" spans="3:7" ht="14.5" x14ac:dyDescent="0.35">
      <c r="C626" t="s">
        <v>32</v>
      </c>
      <c r="D626" t="s">
        <v>1324</v>
      </c>
      <c r="E626" t="s">
        <v>2004</v>
      </c>
      <c r="F626" t="s">
        <v>2005</v>
      </c>
      <c r="G626" s="51">
        <v>23.01670146137787</v>
      </c>
    </row>
    <row r="627" spans="3:7" ht="14.5" x14ac:dyDescent="0.35">
      <c r="C627" t="s">
        <v>32</v>
      </c>
      <c r="D627" t="s">
        <v>1324</v>
      </c>
      <c r="E627" t="s">
        <v>2006</v>
      </c>
      <c r="F627" t="s">
        <v>2007</v>
      </c>
      <c r="G627" s="51">
        <v>102.8705636743215</v>
      </c>
    </row>
    <row r="628" spans="3:7" ht="14.5" x14ac:dyDescent="0.35">
      <c r="C628" t="s">
        <v>32</v>
      </c>
      <c r="D628" t="s">
        <v>1324</v>
      </c>
      <c r="E628" t="s">
        <v>2008</v>
      </c>
      <c r="F628" t="s">
        <v>2009</v>
      </c>
      <c r="G628" s="51">
        <v>32.411273486430062</v>
      </c>
    </row>
    <row r="629" spans="3:7" ht="14.5" x14ac:dyDescent="0.35">
      <c r="C629" s="499" t="s">
        <v>32</v>
      </c>
      <c r="D629" s="499" t="s">
        <v>1321</v>
      </c>
      <c r="E629" s="499" t="s">
        <v>2010</v>
      </c>
      <c r="F629" s="499" t="s">
        <v>2011</v>
      </c>
      <c r="G629" s="500" t="e">
        <v>#N/A</v>
      </c>
    </row>
    <row r="630" spans="3:7" ht="14.5" x14ac:dyDescent="0.35">
      <c r="C630" s="499" t="s">
        <v>32</v>
      </c>
      <c r="D630" s="499" t="s">
        <v>1321</v>
      </c>
      <c r="E630" s="499" t="s">
        <v>2012</v>
      </c>
      <c r="F630" s="499" t="s">
        <v>2013</v>
      </c>
      <c r="G630" s="500">
        <v>250.10438413361169</v>
      </c>
    </row>
    <row r="631" spans="3:7" ht="14.5" x14ac:dyDescent="0.35">
      <c r="C631" s="499" t="s">
        <v>32</v>
      </c>
      <c r="D631" s="499" t="s">
        <v>1321</v>
      </c>
      <c r="E631" s="499" t="s">
        <v>102</v>
      </c>
      <c r="F631" s="499" t="s">
        <v>103</v>
      </c>
      <c r="G631" s="500">
        <v>41.753653444676409</v>
      </c>
    </row>
    <row r="632" spans="3:7" ht="14.5" x14ac:dyDescent="0.35">
      <c r="C632" s="499" t="s">
        <v>32</v>
      </c>
      <c r="D632" s="499" t="s">
        <v>1321</v>
      </c>
      <c r="E632" s="499" t="s">
        <v>2014</v>
      </c>
      <c r="F632" s="499" t="s">
        <v>2015</v>
      </c>
      <c r="G632" s="500" t="e">
        <v>#N/A</v>
      </c>
    </row>
    <row r="633" spans="3:7" ht="14.5" x14ac:dyDescent="0.35">
      <c r="C633" s="18" t="s">
        <v>32</v>
      </c>
      <c r="D633" s="18" t="s">
        <v>1360</v>
      </c>
      <c r="E633" s="18" t="s">
        <v>51</v>
      </c>
      <c r="F633" s="18" t="s">
        <v>52</v>
      </c>
      <c r="G633" s="204">
        <v>456.44050104384132</v>
      </c>
    </row>
    <row r="634" spans="3:7" ht="14.5" x14ac:dyDescent="0.35">
      <c r="C634" s="499" t="s">
        <v>32</v>
      </c>
      <c r="D634" s="499" t="s">
        <v>1321</v>
      </c>
      <c r="E634" s="499" t="s">
        <v>2016</v>
      </c>
      <c r="F634" s="499" t="s">
        <v>2017</v>
      </c>
      <c r="G634" s="500">
        <v>516.23173277661795</v>
      </c>
    </row>
    <row r="635" spans="3:7" ht="14.5" x14ac:dyDescent="0.35">
      <c r="C635" s="499" t="s">
        <v>32</v>
      </c>
      <c r="D635" s="499" t="s">
        <v>1321</v>
      </c>
      <c r="E635" s="499" t="s">
        <v>2018</v>
      </c>
      <c r="F635" s="499" t="s">
        <v>2019</v>
      </c>
      <c r="G635" s="500" t="e">
        <v>#N/A</v>
      </c>
    </row>
    <row r="636" spans="3:7" ht="14.5" x14ac:dyDescent="0.35">
      <c r="C636" t="s">
        <v>32</v>
      </c>
      <c r="D636" t="s">
        <v>1324</v>
      </c>
      <c r="E636" t="s">
        <v>64</v>
      </c>
      <c r="F636" t="s">
        <v>65</v>
      </c>
      <c r="G636" s="51">
        <v>415.44885177453028</v>
      </c>
    </row>
    <row r="637" spans="3:7" ht="14.5" x14ac:dyDescent="0.35">
      <c r="C637" s="499" t="s">
        <v>32</v>
      </c>
      <c r="D637" s="499" t="s">
        <v>1321</v>
      </c>
      <c r="E637" s="499" t="s">
        <v>2020</v>
      </c>
      <c r="F637" s="499" t="s">
        <v>2021</v>
      </c>
      <c r="G637" s="500" t="e">
        <v>#N/A</v>
      </c>
    </row>
    <row r="638" spans="3:7" ht="14.5" x14ac:dyDescent="0.35">
      <c r="C638" t="s">
        <v>32</v>
      </c>
      <c r="D638" t="s">
        <v>1324</v>
      </c>
      <c r="E638" t="s">
        <v>2022</v>
      </c>
      <c r="F638" t="s">
        <v>2023</v>
      </c>
      <c r="G638" s="51">
        <v>2588.3089770354904</v>
      </c>
    </row>
    <row r="639" spans="3:7" ht="14.5" x14ac:dyDescent="0.35">
      <c r="C639" t="s">
        <v>32</v>
      </c>
      <c r="D639" t="s">
        <v>1324</v>
      </c>
      <c r="E639" t="s">
        <v>2024</v>
      </c>
      <c r="F639" t="s">
        <v>2025</v>
      </c>
      <c r="G639" s="51">
        <v>2703.1837160751566</v>
      </c>
    </row>
    <row r="640" spans="3:7" ht="14.5" x14ac:dyDescent="0.35">
      <c r="C640" s="499" t="s">
        <v>32</v>
      </c>
      <c r="D640" s="499" t="s">
        <v>1321</v>
      </c>
      <c r="E640" s="499" t="s">
        <v>2026</v>
      </c>
      <c r="F640" s="499" t="s">
        <v>2027</v>
      </c>
      <c r="G640" s="500" t="e">
        <v>#N/A</v>
      </c>
    </row>
    <row r="641" spans="3:7" ht="14.5" x14ac:dyDescent="0.35">
      <c r="C641" s="499" t="s">
        <v>32</v>
      </c>
      <c r="D641" s="499" t="s">
        <v>1321</v>
      </c>
      <c r="E641" s="499" t="s">
        <v>2028</v>
      </c>
      <c r="F641" s="499" t="s">
        <v>2029</v>
      </c>
      <c r="G641" s="500">
        <v>87.421711899791234</v>
      </c>
    </row>
    <row r="642" spans="3:7" ht="14.5" x14ac:dyDescent="0.35">
      <c r="C642" t="s">
        <v>32</v>
      </c>
      <c r="D642" t="s">
        <v>1324</v>
      </c>
      <c r="E642" t="s">
        <v>62</v>
      </c>
      <c r="F642" t="s">
        <v>63</v>
      </c>
      <c r="G642" s="51">
        <v>290.18789144050106</v>
      </c>
    </row>
    <row r="643" spans="3:7" ht="14.5" x14ac:dyDescent="0.35">
      <c r="C643" t="s">
        <v>32</v>
      </c>
      <c r="D643" t="s">
        <v>1324</v>
      </c>
      <c r="E643" t="s">
        <v>2030</v>
      </c>
      <c r="F643" t="s">
        <v>2031</v>
      </c>
      <c r="G643" s="51">
        <v>126.53444676409187</v>
      </c>
    </row>
    <row r="644" spans="3:7" ht="14.5" x14ac:dyDescent="0.35">
      <c r="C644" s="499" t="s">
        <v>32</v>
      </c>
      <c r="D644" s="499" t="s">
        <v>1321</v>
      </c>
      <c r="E644" s="499" t="s">
        <v>106</v>
      </c>
      <c r="F644" s="499" t="s">
        <v>107</v>
      </c>
      <c r="G644" s="500">
        <v>415.44885177453028</v>
      </c>
    </row>
    <row r="645" spans="3:7" ht="14.5" x14ac:dyDescent="0.35">
      <c r="C645" s="499" t="s">
        <v>32</v>
      </c>
      <c r="D645" s="499" t="s">
        <v>1321</v>
      </c>
      <c r="E645" s="499" t="s">
        <v>108</v>
      </c>
      <c r="F645" s="499" t="s">
        <v>109</v>
      </c>
      <c r="G645" s="500">
        <v>290.18789144050106</v>
      </c>
    </row>
    <row r="646" spans="3:7" ht="14.5" x14ac:dyDescent="0.35">
      <c r="C646" s="499" t="s">
        <v>32</v>
      </c>
      <c r="D646" s="499" t="s">
        <v>1321</v>
      </c>
      <c r="E646" s="499" t="s">
        <v>2032</v>
      </c>
      <c r="F646" s="499" t="s">
        <v>2033</v>
      </c>
      <c r="G646" s="500">
        <v>87.421711899791234</v>
      </c>
    </row>
    <row r="647" spans="3:7" ht="14.5" x14ac:dyDescent="0.35">
      <c r="C647" t="s">
        <v>32</v>
      </c>
      <c r="D647" t="s">
        <v>1324</v>
      </c>
      <c r="E647" t="s">
        <v>2034</v>
      </c>
      <c r="F647" t="s">
        <v>2035</v>
      </c>
      <c r="G647" s="51">
        <v>27.139874739039666</v>
      </c>
    </row>
    <row r="648" spans="3:7" ht="14.5" x14ac:dyDescent="0.35">
      <c r="C648" t="s">
        <v>32</v>
      </c>
      <c r="D648" t="s">
        <v>1324</v>
      </c>
      <c r="E648" t="s">
        <v>2036</v>
      </c>
      <c r="F648" t="s">
        <v>2037</v>
      </c>
      <c r="G648" s="51">
        <v>500.62630480167019</v>
      </c>
    </row>
    <row r="649" spans="3:7" ht="14.5" x14ac:dyDescent="0.35">
      <c r="C649" t="s">
        <v>32</v>
      </c>
      <c r="D649" t="s">
        <v>1324</v>
      </c>
      <c r="E649" t="s">
        <v>2038</v>
      </c>
      <c r="F649" t="s">
        <v>2039</v>
      </c>
      <c r="G649" s="51">
        <v>834.65553235908146</v>
      </c>
    </row>
    <row r="650" spans="3:7" ht="14.5" x14ac:dyDescent="0.35">
      <c r="C650" t="s">
        <v>32</v>
      </c>
      <c r="D650" t="s">
        <v>1324</v>
      </c>
      <c r="E650" t="s">
        <v>2040</v>
      </c>
      <c r="F650" t="s">
        <v>2041</v>
      </c>
      <c r="G650" s="51">
        <v>1126.9311064718163</v>
      </c>
    </row>
    <row r="651" spans="3:7" ht="14.5" x14ac:dyDescent="0.35">
      <c r="C651" t="s">
        <v>32</v>
      </c>
      <c r="D651" t="s">
        <v>1324</v>
      </c>
      <c r="E651" t="s">
        <v>2042</v>
      </c>
      <c r="F651" t="s">
        <v>2043</v>
      </c>
      <c r="G651" s="51">
        <v>174.26931106471815</v>
      </c>
    </row>
    <row r="652" spans="3:7" ht="14.5" x14ac:dyDescent="0.35">
      <c r="C652" s="499" t="s">
        <v>32</v>
      </c>
      <c r="D652" s="499" t="s">
        <v>1321</v>
      </c>
      <c r="E652" s="499" t="s">
        <v>2044</v>
      </c>
      <c r="F652" s="499" t="s">
        <v>2019</v>
      </c>
      <c r="G652" s="500" t="e">
        <v>#N/A</v>
      </c>
    </row>
    <row r="653" spans="3:7" ht="14.5" x14ac:dyDescent="0.35">
      <c r="C653" s="18" t="s">
        <v>32</v>
      </c>
      <c r="D653" s="18" t="s">
        <v>1360</v>
      </c>
      <c r="E653" s="18" t="s">
        <v>2045</v>
      </c>
      <c r="F653" s="18" t="s">
        <v>2046</v>
      </c>
      <c r="G653" s="204">
        <v>36.534446764091861</v>
      </c>
    </row>
    <row r="654" spans="3:7" ht="14.5" x14ac:dyDescent="0.35">
      <c r="C654" s="18" t="s">
        <v>32</v>
      </c>
      <c r="D654" s="18" t="s">
        <v>1360</v>
      </c>
      <c r="E654" s="18" t="s">
        <v>2047</v>
      </c>
      <c r="F654" s="18" t="s">
        <v>2048</v>
      </c>
      <c r="G654" s="204">
        <v>2.0876826722338206</v>
      </c>
    </row>
    <row r="655" spans="3:7" ht="14.5" x14ac:dyDescent="0.35">
      <c r="C655" s="18" t="s">
        <v>32</v>
      </c>
      <c r="D655" s="18" t="s">
        <v>1360</v>
      </c>
      <c r="E655" s="18" t="s">
        <v>2049</v>
      </c>
      <c r="F655" s="18" t="s">
        <v>2050</v>
      </c>
      <c r="G655" s="204">
        <v>267.27557411273489</v>
      </c>
    </row>
    <row r="656" spans="3:7" ht="14.5" x14ac:dyDescent="0.35">
      <c r="C656" s="18" t="s">
        <v>32</v>
      </c>
      <c r="D656" s="18" t="s">
        <v>1360</v>
      </c>
      <c r="E656" s="18" t="s">
        <v>2051</v>
      </c>
      <c r="F656" s="18" t="s">
        <v>2052</v>
      </c>
      <c r="G656" s="204">
        <v>600.62630480167013</v>
      </c>
    </row>
    <row r="657" spans="3:7" ht="14.5" x14ac:dyDescent="0.35">
      <c r="C657" s="18" t="s">
        <v>32</v>
      </c>
      <c r="D657" s="18" t="s">
        <v>1360</v>
      </c>
      <c r="E657" s="18" t="s">
        <v>2053</v>
      </c>
      <c r="F657" s="18" t="s">
        <v>2054</v>
      </c>
      <c r="G657" s="204">
        <v>625.88726513569941</v>
      </c>
    </row>
    <row r="658" spans="3:7" ht="14.5" x14ac:dyDescent="0.35">
      <c r="C658" s="18" t="s">
        <v>32</v>
      </c>
      <c r="D658" s="18" t="s">
        <v>1360</v>
      </c>
      <c r="E658" s="18" t="s">
        <v>2055</v>
      </c>
      <c r="F658" s="18" t="s">
        <v>2056</v>
      </c>
      <c r="G658" s="204">
        <v>1072.651356993737</v>
      </c>
    </row>
    <row r="659" spans="3:7" ht="14.5" x14ac:dyDescent="0.35">
      <c r="C659" s="18" t="s">
        <v>32</v>
      </c>
      <c r="D659" s="18" t="s">
        <v>1360</v>
      </c>
      <c r="E659" s="18" t="s">
        <v>2057</v>
      </c>
      <c r="F659" s="18" t="s">
        <v>2058</v>
      </c>
      <c r="G659" s="204">
        <v>4219.3632567849691</v>
      </c>
    </row>
    <row r="660" spans="3:7" ht="14.5" x14ac:dyDescent="0.35">
      <c r="C660" s="18" t="s">
        <v>32</v>
      </c>
      <c r="D660" s="18" t="s">
        <v>1360</v>
      </c>
      <c r="E660" s="18" t="s">
        <v>2059</v>
      </c>
      <c r="F660" s="18" t="s">
        <v>2060</v>
      </c>
      <c r="G660" s="204">
        <v>200.57411273486431</v>
      </c>
    </row>
    <row r="661" spans="3:7" ht="14.5" x14ac:dyDescent="0.35">
      <c r="C661" t="s">
        <v>32</v>
      </c>
      <c r="D661" t="s">
        <v>1324</v>
      </c>
      <c r="E661" t="s">
        <v>2061</v>
      </c>
      <c r="F661" t="s">
        <v>2062</v>
      </c>
      <c r="G661" s="51">
        <v>264.50939457202509</v>
      </c>
    </row>
    <row r="662" spans="3:7" ht="14.5" x14ac:dyDescent="0.35">
      <c r="C662" t="s">
        <v>32</v>
      </c>
      <c r="D662" t="s">
        <v>1324</v>
      </c>
      <c r="E662" t="s">
        <v>2063</v>
      </c>
      <c r="F662" t="s">
        <v>2064</v>
      </c>
      <c r="G662" s="51">
        <v>81.106471816283928</v>
      </c>
    </row>
    <row r="663" spans="3:7" ht="14.5" x14ac:dyDescent="0.35">
      <c r="C663" s="499" t="s">
        <v>32</v>
      </c>
      <c r="D663" s="499" t="s">
        <v>1321</v>
      </c>
      <c r="E663" s="499" t="s">
        <v>2065</v>
      </c>
      <c r="F663" s="499" t="s">
        <v>2066</v>
      </c>
      <c r="G663" s="500">
        <v>164.92693110647181</v>
      </c>
    </row>
    <row r="664" spans="3:7" ht="14.5" x14ac:dyDescent="0.35">
      <c r="C664" t="s">
        <v>32</v>
      </c>
      <c r="D664" t="s">
        <v>1324</v>
      </c>
      <c r="E664" t="s">
        <v>2067</v>
      </c>
      <c r="F664" t="s">
        <v>2068</v>
      </c>
      <c r="G664" s="51">
        <v>164.92693110647181</v>
      </c>
    </row>
  </sheetData>
  <autoFilter ref="C12:G435" xr:uid="{C0EB266E-5EEB-40E3-B1E4-835EA657DA01}"/>
  <mergeCells count="2">
    <mergeCell ref="A1:J6"/>
    <mergeCell ref="B7:I8"/>
  </mergeCells>
  <conditionalFormatting sqref="D12">
    <cfRule type="cellIs" dxfId="2" priority="1" operator="equal">
      <formula>"RECENT OLD BEST SELLER"</formula>
    </cfRule>
    <cfRule type="cellIs" dxfId="1" priority="2" operator="equal">
      <formula>"NEW BEST SELLER"</formula>
    </cfRule>
    <cfRule type="cellIs" dxfId="0" priority="3" operator="equal">
      <formula>"OLD BEST SELLER"</formula>
    </cfRule>
  </conditionalFormatting>
  <pageMargins left="0.7" right="0.7" top="0.75" bottom="0.75" header="0.3" footer="0.3"/>
  <pageSetup orientation="portrait" horizontalDpi="4294967295" verticalDpi="4294967295" r:id="rId1"/>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8DAA6-C2CB-4315-A11F-C6DD29EFE7EE}">
  <sheetPr>
    <tabColor rgb="FF7030A0"/>
  </sheetPr>
  <dimension ref="A1:XFB26"/>
  <sheetViews>
    <sheetView showGridLines="0" zoomScale="90" zoomScaleNormal="90" workbookViewId="0">
      <selection activeCell="I29" sqref="I29"/>
    </sheetView>
  </sheetViews>
  <sheetFormatPr defaultColWidth="0" defaultRowHeight="14.5" x14ac:dyDescent="0.35"/>
  <cols>
    <col min="1" max="1" width="26" bestFit="1" customWidth="1"/>
    <col min="2" max="3" width="18.453125" bestFit="1" customWidth="1"/>
    <col min="4" max="4" width="19.7265625" bestFit="1" customWidth="1"/>
    <col min="5" max="5" width="18.453125" bestFit="1" customWidth="1"/>
    <col min="6" max="6" width="19.7265625" bestFit="1" customWidth="1"/>
    <col min="7" max="7" width="18.453125" bestFit="1" customWidth="1"/>
    <col min="8" max="8" width="17.453125" bestFit="1" customWidth="1"/>
    <col min="9" max="9" width="19.7265625" bestFit="1" customWidth="1"/>
    <col min="10" max="10" width="27.81640625" bestFit="1" customWidth="1"/>
    <col min="11" max="11" width="18.453125" bestFit="1" customWidth="1"/>
    <col min="12" max="13" width="17.453125" bestFit="1" customWidth="1"/>
    <col min="14" max="14" width="17.453125" customWidth="1"/>
    <col min="15" max="16" width="17.453125" bestFit="1" customWidth="1"/>
    <col min="17" max="20" width="9.1796875" customWidth="1"/>
    <col min="21" max="16382" width="9.1796875" hidden="1"/>
    <col min="16383" max="16384" width="4.54296875" customWidth="1"/>
  </cols>
  <sheetData>
    <row r="1" spans="1:15" s="9" customFormat="1" x14ac:dyDescent="0.35">
      <c r="A1" s="502"/>
      <c r="B1" s="502"/>
      <c r="C1" s="502"/>
      <c r="D1" s="502"/>
      <c r="E1" s="502"/>
      <c r="F1" s="502"/>
      <c r="G1" s="502"/>
      <c r="H1" s="502"/>
      <c r="I1" s="502"/>
      <c r="J1" s="502"/>
      <c r="K1" s="502"/>
      <c r="L1" s="502"/>
    </row>
    <row r="2" spans="1:15" s="9" customFormat="1" x14ac:dyDescent="0.35">
      <c r="A2" s="502"/>
      <c r="B2" s="502"/>
      <c r="C2" s="502"/>
      <c r="D2" s="502"/>
      <c r="E2" s="502"/>
      <c r="F2" s="502"/>
      <c r="G2" s="502"/>
      <c r="H2" s="502"/>
      <c r="I2" s="502"/>
      <c r="J2" s="502"/>
      <c r="K2" s="502"/>
      <c r="L2" s="502"/>
    </row>
    <row r="3" spans="1:15" s="9" customFormat="1" x14ac:dyDescent="0.35">
      <c r="A3" s="502"/>
      <c r="B3" s="502"/>
      <c r="C3" s="502"/>
      <c r="D3" s="502"/>
      <c r="E3" s="502"/>
      <c r="F3" s="502"/>
      <c r="G3" s="502"/>
      <c r="H3" s="502"/>
      <c r="I3" s="502"/>
      <c r="J3" s="502"/>
      <c r="K3" s="502"/>
      <c r="L3" s="502"/>
    </row>
    <row r="4" spans="1:15" s="9" customFormat="1" x14ac:dyDescent="0.35">
      <c r="A4" s="502"/>
      <c r="B4" s="502"/>
      <c r="C4" s="502"/>
      <c r="D4" s="502"/>
      <c r="E4" s="502"/>
      <c r="F4" s="502"/>
      <c r="G4" s="502"/>
      <c r="H4" s="502"/>
      <c r="I4" s="502"/>
      <c r="J4" s="502"/>
      <c r="K4" s="502"/>
      <c r="L4" s="502"/>
    </row>
    <row r="5" spans="1:15" s="9" customFormat="1" x14ac:dyDescent="0.35">
      <c r="A5" s="502"/>
      <c r="B5" s="502"/>
      <c r="C5" s="502"/>
      <c r="D5" s="502"/>
      <c r="E5" s="502"/>
      <c r="F5" s="502"/>
      <c r="G5" s="502"/>
      <c r="H5" s="502"/>
      <c r="I5" s="502"/>
      <c r="J5" s="502"/>
      <c r="K5" s="502"/>
      <c r="L5" s="502"/>
    </row>
    <row r="6" spans="1:15" s="9" customFormat="1" x14ac:dyDescent="0.35">
      <c r="A6" s="502"/>
      <c r="B6" s="502"/>
      <c r="C6" s="502"/>
      <c r="D6" s="502"/>
      <c r="E6" s="502"/>
      <c r="F6" s="502"/>
      <c r="G6" s="502"/>
      <c r="H6" s="502"/>
      <c r="I6" s="502"/>
      <c r="J6" s="502"/>
      <c r="K6" s="502"/>
      <c r="L6" s="502"/>
    </row>
    <row r="7" spans="1:15" s="9" customFormat="1" ht="15" customHeight="1" x14ac:dyDescent="0.35">
      <c r="A7" s="503" t="s">
        <v>2069</v>
      </c>
      <c r="B7" s="503"/>
      <c r="C7" s="503"/>
      <c r="D7" s="503"/>
      <c r="E7" s="503"/>
      <c r="F7" s="503"/>
      <c r="G7" s="503"/>
      <c r="H7" s="503"/>
      <c r="I7" s="503"/>
      <c r="J7" s="503"/>
      <c r="K7" s="503"/>
      <c r="L7" s="503"/>
    </row>
    <row r="8" spans="1:15" s="9" customFormat="1" ht="15" customHeight="1" x14ac:dyDescent="0.35">
      <c r="A8" s="503"/>
      <c r="B8" s="503"/>
      <c r="C8" s="503"/>
      <c r="D8" s="503"/>
      <c r="E8" s="503"/>
      <c r="F8" s="503"/>
      <c r="G8" s="503"/>
      <c r="H8" s="503"/>
      <c r="I8" s="503"/>
      <c r="J8" s="503"/>
      <c r="K8" s="503"/>
      <c r="L8" s="503"/>
    </row>
    <row r="9" spans="1:15" ht="15" thickBot="1" x14ac:dyDescent="0.4"/>
    <row r="10" spans="1:15" ht="15" thickBot="1" x14ac:dyDescent="0.4">
      <c r="A10" s="50" t="s">
        <v>2070</v>
      </c>
      <c r="B10" s="49" t="s">
        <v>2071</v>
      </c>
      <c r="C10" s="49" t="s">
        <v>2072</v>
      </c>
      <c r="D10" s="49" t="s">
        <v>2073</v>
      </c>
      <c r="E10" s="48" t="s">
        <v>2074</v>
      </c>
      <c r="F10" s="48" t="s">
        <v>2075</v>
      </c>
      <c r="G10" s="47" t="s">
        <v>2076</v>
      </c>
      <c r="H10" s="47" t="s">
        <v>2077</v>
      </c>
      <c r="I10" s="47" t="s">
        <v>2078</v>
      </c>
      <c r="J10" s="47" t="s">
        <v>2079</v>
      </c>
      <c r="K10" s="46" t="s">
        <v>2080</v>
      </c>
      <c r="L10" s="45" t="s">
        <v>2081</v>
      </c>
      <c r="M10" s="45" t="s">
        <v>2082</v>
      </c>
      <c r="N10" s="45" t="s">
        <v>2083</v>
      </c>
      <c r="O10" s="44" t="s">
        <v>2084</v>
      </c>
    </row>
    <row r="11" spans="1:15" ht="22.5" customHeight="1" x14ac:dyDescent="0.35">
      <c r="A11" s="43" t="s">
        <v>2085</v>
      </c>
      <c r="B11" s="42">
        <v>4</v>
      </c>
      <c r="C11" s="42">
        <v>4</v>
      </c>
      <c r="D11" s="42">
        <v>4</v>
      </c>
      <c r="E11" s="41">
        <v>8</v>
      </c>
      <c r="F11" s="41">
        <v>6</v>
      </c>
      <c r="G11" s="40">
        <v>8</v>
      </c>
      <c r="H11" s="40">
        <v>8</v>
      </c>
      <c r="I11" s="40">
        <v>8</v>
      </c>
      <c r="J11" s="40">
        <v>10</v>
      </c>
      <c r="K11" s="39">
        <v>10</v>
      </c>
      <c r="L11" s="38">
        <v>16</v>
      </c>
      <c r="M11" s="38">
        <v>18</v>
      </c>
      <c r="N11" s="38">
        <v>16</v>
      </c>
      <c r="O11" s="37">
        <v>18</v>
      </c>
    </row>
    <row r="12" spans="1:15" ht="22.5" customHeight="1" x14ac:dyDescent="0.35">
      <c r="A12" s="36" t="s">
        <v>2086</v>
      </c>
      <c r="B12" s="35">
        <v>4</v>
      </c>
      <c r="C12" s="35">
        <v>4</v>
      </c>
      <c r="D12" s="35">
        <v>4</v>
      </c>
      <c r="E12" s="34">
        <v>8</v>
      </c>
      <c r="F12" s="34">
        <v>6</v>
      </c>
      <c r="G12" s="33">
        <v>16</v>
      </c>
      <c r="H12" s="33">
        <v>16</v>
      </c>
      <c r="I12" s="33">
        <v>16</v>
      </c>
      <c r="J12" s="33">
        <v>20</v>
      </c>
      <c r="K12" s="32">
        <v>20</v>
      </c>
      <c r="L12" s="31">
        <v>32</v>
      </c>
      <c r="M12" s="31">
        <v>36</v>
      </c>
      <c r="N12" s="31">
        <v>32</v>
      </c>
      <c r="O12" s="30">
        <v>36</v>
      </c>
    </row>
    <row r="13" spans="1:15" ht="22.5" customHeight="1" x14ac:dyDescent="0.35">
      <c r="A13" s="36" t="s">
        <v>2087</v>
      </c>
      <c r="B13" s="35" t="s">
        <v>2088</v>
      </c>
      <c r="C13" s="35" t="s">
        <v>2089</v>
      </c>
      <c r="D13" s="35" t="s">
        <v>2090</v>
      </c>
      <c r="E13" s="34" t="s">
        <v>2091</v>
      </c>
      <c r="F13" s="34" t="s">
        <v>2092</v>
      </c>
      <c r="G13" s="33" t="s">
        <v>2093</v>
      </c>
      <c r="H13" s="33" t="s">
        <v>2094</v>
      </c>
      <c r="I13" s="33" t="s">
        <v>2094</v>
      </c>
      <c r="J13" s="33" t="s">
        <v>2095</v>
      </c>
      <c r="K13" s="32" t="s">
        <v>2095</v>
      </c>
      <c r="L13" s="31" t="s">
        <v>2096</v>
      </c>
      <c r="M13" s="31" t="s">
        <v>2095</v>
      </c>
      <c r="N13" s="31" t="s">
        <v>2094</v>
      </c>
      <c r="O13" s="30" t="s">
        <v>2096</v>
      </c>
    </row>
    <row r="14" spans="1:15" ht="22.5" customHeight="1" x14ac:dyDescent="0.35">
      <c r="A14" s="36" t="s">
        <v>2097</v>
      </c>
      <c r="B14" s="35" t="s">
        <v>2098</v>
      </c>
      <c r="C14" s="35" t="s">
        <v>2099</v>
      </c>
      <c r="D14" s="35" t="s">
        <v>2100</v>
      </c>
      <c r="E14" s="34"/>
      <c r="F14" s="34" t="s">
        <v>2092</v>
      </c>
      <c r="G14" s="33" t="s">
        <v>2090</v>
      </c>
      <c r="H14" s="33" t="s">
        <v>2101</v>
      </c>
      <c r="I14" s="33" t="s">
        <v>2090</v>
      </c>
      <c r="J14" s="33" t="s">
        <v>2101</v>
      </c>
      <c r="K14" s="32" t="s">
        <v>2090</v>
      </c>
      <c r="L14" s="31" t="s">
        <v>2102</v>
      </c>
      <c r="M14" s="31" t="s">
        <v>2102</v>
      </c>
      <c r="N14" s="31" t="s">
        <v>2103</v>
      </c>
      <c r="O14" s="30" t="s">
        <v>2103</v>
      </c>
    </row>
    <row r="15" spans="1:15" ht="22.5" customHeight="1" x14ac:dyDescent="0.35">
      <c r="A15" s="36" t="s">
        <v>2104</v>
      </c>
      <c r="B15" s="35" t="s">
        <v>2105</v>
      </c>
      <c r="C15" s="35" t="s">
        <v>2105</v>
      </c>
      <c r="D15" s="35" t="s">
        <v>2105</v>
      </c>
      <c r="E15" s="34" t="s">
        <v>2106</v>
      </c>
      <c r="F15" s="34" t="s">
        <v>2107</v>
      </c>
      <c r="G15" s="33" t="s">
        <v>2106</v>
      </c>
      <c r="H15" s="33" t="s">
        <v>2106</v>
      </c>
      <c r="I15" s="33" t="s">
        <v>2106</v>
      </c>
      <c r="J15" s="33" t="s">
        <v>2108</v>
      </c>
      <c r="K15" s="32" t="s">
        <v>2108</v>
      </c>
      <c r="L15" s="31" t="s">
        <v>2109</v>
      </c>
      <c r="M15" s="31" t="s">
        <v>2110</v>
      </c>
      <c r="N15" s="31" t="s">
        <v>2109</v>
      </c>
      <c r="O15" s="30" t="s">
        <v>2110</v>
      </c>
    </row>
    <row r="16" spans="1:15" ht="22.5" customHeight="1" x14ac:dyDescent="0.35">
      <c r="A16" s="36" t="s">
        <v>2111</v>
      </c>
      <c r="B16" s="35"/>
      <c r="C16" s="35"/>
      <c r="D16" s="35"/>
      <c r="E16" s="34">
        <v>2</v>
      </c>
      <c r="F16" s="34"/>
      <c r="G16" s="33">
        <v>2</v>
      </c>
      <c r="H16" s="33">
        <v>2</v>
      </c>
      <c r="I16" s="33">
        <v>2</v>
      </c>
      <c r="J16" s="33">
        <v>2</v>
      </c>
      <c r="K16" s="32">
        <v>2</v>
      </c>
      <c r="L16" s="31">
        <v>2</v>
      </c>
      <c r="M16" s="31">
        <v>2</v>
      </c>
      <c r="N16" s="31">
        <v>3</v>
      </c>
      <c r="O16" s="30">
        <v>3</v>
      </c>
    </row>
    <row r="17" spans="1:15" ht="22.5" customHeight="1" thickBot="1" x14ac:dyDescent="0.4">
      <c r="A17" s="29" t="s">
        <v>2112</v>
      </c>
      <c r="B17" s="28" t="s">
        <v>2113</v>
      </c>
      <c r="C17" s="28" t="s">
        <v>2113</v>
      </c>
      <c r="D17" s="28" t="s">
        <v>2114</v>
      </c>
      <c r="E17" s="27" t="s">
        <v>2115</v>
      </c>
      <c r="F17" s="27" t="s">
        <v>2114</v>
      </c>
      <c r="G17" s="26" t="s">
        <v>2115</v>
      </c>
      <c r="H17" s="26" t="s">
        <v>2115</v>
      </c>
      <c r="I17" s="26" t="s">
        <v>2115</v>
      </c>
      <c r="J17" s="26" t="s">
        <v>2115</v>
      </c>
      <c r="K17" s="25" t="s">
        <v>2115</v>
      </c>
      <c r="L17" s="24" t="s">
        <v>2116</v>
      </c>
      <c r="M17" s="24" t="s">
        <v>2116</v>
      </c>
      <c r="N17" s="24" t="s">
        <v>2116</v>
      </c>
      <c r="O17" s="23" t="s">
        <v>2117</v>
      </c>
    </row>
    <row r="20" spans="1:15" x14ac:dyDescent="0.35">
      <c r="A20" s="503" t="s">
        <v>2118</v>
      </c>
      <c r="B20" s="503"/>
      <c r="C20" s="503"/>
      <c r="D20" s="503"/>
      <c r="E20" s="503"/>
      <c r="F20" s="503"/>
      <c r="G20" s="503"/>
      <c r="H20" s="503"/>
      <c r="I20" s="503"/>
      <c r="J20" s="503"/>
      <c r="K20" s="503"/>
      <c r="L20" s="503"/>
    </row>
    <row r="21" spans="1:15" x14ac:dyDescent="0.35">
      <c r="A21" s="503"/>
      <c r="B21" s="503"/>
      <c r="C21" s="503"/>
      <c r="D21" s="503"/>
      <c r="E21" s="503"/>
      <c r="F21" s="503"/>
      <c r="G21" s="503"/>
      <c r="H21" s="503"/>
      <c r="I21" s="503"/>
      <c r="J21" s="503"/>
      <c r="K21" s="503"/>
      <c r="L21" s="503"/>
    </row>
    <row r="23" spans="1:15" x14ac:dyDescent="0.35">
      <c r="A23" s="22" t="s">
        <v>2119</v>
      </c>
      <c r="B23" s="22" t="s">
        <v>2120</v>
      </c>
      <c r="C23" s="22" t="s">
        <v>2086</v>
      </c>
      <c r="D23" s="22" t="s">
        <v>2121</v>
      </c>
      <c r="E23" s="22" t="s">
        <v>2122</v>
      </c>
      <c r="F23" s="22" t="s">
        <v>2123</v>
      </c>
      <c r="G23" s="22" t="s">
        <v>2124</v>
      </c>
      <c r="H23" s="22" t="s">
        <v>2125</v>
      </c>
      <c r="I23" s="22" t="s">
        <v>2126</v>
      </c>
      <c r="J23" s="22" t="s">
        <v>2127</v>
      </c>
    </row>
    <row r="24" spans="1:15" x14ac:dyDescent="0.35">
      <c r="A24" s="21" t="s">
        <v>2128</v>
      </c>
      <c r="B24" s="21">
        <v>16</v>
      </c>
      <c r="C24" s="21">
        <v>32</v>
      </c>
      <c r="D24" s="21" t="s">
        <v>2129</v>
      </c>
      <c r="E24" s="21" t="s">
        <v>2130</v>
      </c>
      <c r="F24" s="21" t="s">
        <v>2131</v>
      </c>
      <c r="G24" s="21" t="s">
        <v>2132</v>
      </c>
      <c r="H24" s="21" t="s">
        <v>2133</v>
      </c>
      <c r="I24" s="21" t="s">
        <v>2134</v>
      </c>
      <c r="J24" s="21" t="s">
        <v>2135</v>
      </c>
    </row>
    <row r="25" spans="1:15" x14ac:dyDescent="0.35">
      <c r="A25" s="21" t="s">
        <v>2136</v>
      </c>
      <c r="B25" s="21">
        <v>8</v>
      </c>
      <c r="C25" s="21">
        <v>16</v>
      </c>
      <c r="D25" s="21" t="s">
        <v>2137</v>
      </c>
      <c r="E25" s="21" t="s">
        <v>2138</v>
      </c>
      <c r="F25" s="21" t="s">
        <v>2131</v>
      </c>
      <c r="G25" s="21" t="s">
        <v>2132</v>
      </c>
      <c r="H25" s="21" t="s">
        <v>2133</v>
      </c>
      <c r="I25" s="21" t="s">
        <v>2134</v>
      </c>
      <c r="J25" s="21" t="s">
        <v>2135</v>
      </c>
    </row>
    <row r="26" spans="1:15" x14ac:dyDescent="0.35">
      <c r="A26" s="21" t="s">
        <v>2139</v>
      </c>
      <c r="B26" s="21">
        <v>4</v>
      </c>
      <c r="C26" s="21"/>
      <c r="D26" s="21" t="s">
        <v>2140</v>
      </c>
      <c r="E26" s="21" t="s">
        <v>2141</v>
      </c>
      <c r="F26" s="21" t="s">
        <v>2142</v>
      </c>
      <c r="G26" s="21" t="s">
        <v>2143</v>
      </c>
      <c r="H26" s="21"/>
      <c r="I26" s="21" t="s">
        <v>2144</v>
      </c>
      <c r="J26" s="21" t="s">
        <v>2145</v>
      </c>
    </row>
  </sheetData>
  <mergeCells count="3">
    <mergeCell ref="A1:L6"/>
    <mergeCell ref="A20:L21"/>
    <mergeCell ref="A7:L8"/>
  </mergeCells>
  <pageMargins left="0.7" right="0.7" top="0.75" bottom="0.75" header="0.3" footer="0.3"/>
  <pageSetup orientation="portrait" horizontalDpi="4294967295" verticalDpi="4294967295" r:id="rId1"/>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07FB0-606D-4C98-B306-206020C5D6E7}">
  <sheetPr>
    <tabColor rgb="FF00B050"/>
  </sheetPr>
  <dimension ref="A1:AC50"/>
  <sheetViews>
    <sheetView showGridLines="0" zoomScale="85" zoomScaleNormal="85" workbookViewId="0">
      <selection activeCell="B7" sqref="B7:O8"/>
    </sheetView>
  </sheetViews>
  <sheetFormatPr defaultColWidth="0" defaultRowHeight="14.5" x14ac:dyDescent="0.35"/>
  <cols>
    <col min="1" max="1" width="9.1796875" customWidth="1"/>
    <col min="2" max="2" width="12.7265625" customWidth="1"/>
    <col min="3" max="3" width="16.1796875" bestFit="1" customWidth="1"/>
    <col min="4" max="4" width="73" customWidth="1"/>
    <col min="5" max="5" width="4.81640625" bestFit="1" customWidth="1"/>
    <col min="6" max="6" width="17.1796875" style="51" bestFit="1" customWidth="1"/>
    <col min="7" max="7" width="13" style="51" bestFit="1" customWidth="1"/>
    <col min="8" max="8" width="4.453125" customWidth="1"/>
    <col min="9" max="9" width="12.54296875" customWidth="1"/>
    <col min="10" max="10" width="17.1796875" bestFit="1" customWidth="1"/>
    <col min="11" max="11" width="4.1796875" style="11" bestFit="1" customWidth="1"/>
    <col min="12" max="12" width="66.54296875" customWidth="1"/>
    <col min="13" max="13" width="16" style="51" bestFit="1" customWidth="1"/>
    <col min="14" max="14" width="12.1796875" style="51" bestFit="1" customWidth="1"/>
    <col min="15" max="15" width="12.1796875" bestFit="1" customWidth="1"/>
    <col min="16" max="16" width="9.1796875" customWidth="1"/>
    <col min="17" max="29" width="0" hidden="1" customWidth="1"/>
    <col min="30" max="16384" width="9.1796875" hidden="1"/>
  </cols>
  <sheetData>
    <row r="1" spans="1:16" s="9" customFormat="1" x14ac:dyDescent="0.35">
      <c r="A1" s="502"/>
      <c r="B1" s="502"/>
      <c r="C1" s="502"/>
      <c r="D1" s="502"/>
      <c r="E1" s="502"/>
      <c r="F1" s="502"/>
      <c r="G1" s="502"/>
      <c r="H1" s="502"/>
      <c r="I1" s="502"/>
      <c r="J1" s="502"/>
      <c r="K1" s="502"/>
      <c r="L1" s="502"/>
      <c r="M1" s="502"/>
      <c r="N1" s="502"/>
      <c r="O1" s="502"/>
      <c r="P1" s="502"/>
    </row>
    <row r="2" spans="1:16" s="9" customFormat="1" x14ac:dyDescent="0.35">
      <c r="A2" s="502"/>
      <c r="B2" s="502"/>
      <c r="C2" s="502"/>
      <c r="D2" s="502"/>
      <c r="E2" s="502"/>
      <c r="F2" s="502"/>
      <c r="G2" s="502"/>
      <c r="H2" s="502"/>
      <c r="I2" s="502"/>
      <c r="J2" s="502"/>
      <c r="K2" s="502"/>
      <c r="L2" s="502"/>
      <c r="M2" s="502"/>
      <c r="N2" s="502"/>
      <c r="O2" s="502"/>
      <c r="P2" s="502"/>
    </row>
    <row r="3" spans="1:16" s="9" customFormat="1" x14ac:dyDescent="0.35">
      <c r="A3" s="502"/>
      <c r="B3" s="502"/>
      <c r="C3" s="502"/>
      <c r="D3" s="502"/>
      <c r="E3" s="502"/>
      <c r="F3" s="502"/>
      <c r="G3" s="502"/>
      <c r="H3" s="502"/>
      <c r="I3" s="502"/>
      <c r="J3" s="502"/>
      <c r="K3" s="502"/>
      <c r="L3" s="502"/>
      <c r="M3" s="502"/>
      <c r="N3" s="502"/>
      <c r="O3" s="502"/>
      <c r="P3" s="502"/>
    </row>
    <row r="4" spans="1:16" s="9" customFormat="1" x14ac:dyDescent="0.35">
      <c r="A4" s="502"/>
      <c r="B4" s="502"/>
      <c r="C4" s="502"/>
      <c r="D4" s="502"/>
      <c r="E4" s="502"/>
      <c r="F4" s="502"/>
      <c r="G4" s="502"/>
      <c r="H4" s="502"/>
      <c r="I4" s="502"/>
      <c r="J4" s="502"/>
      <c r="K4" s="502"/>
      <c r="L4" s="502"/>
      <c r="M4" s="502"/>
      <c r="N4" s="502"/>
      <c r="O4" s="502"/>
      <c r="P4" s="502"/>
    </row>
    <row r="5" spans="1:16" s="9" customFormat="1" x14ac:dyDescent="0.35">
      <c r="A5" s="502"/>
      <c r="B5" s="502"/>
      <c r="C5" s="502"/>
      <c r="D5" s="502"/>
      <c r="E5" s="502"/>
      <c r="F5" s="502"/>
      <c r="G5" s="502"/>
      <c r="H5" s="502"/>
      <c r="I5" s="502"/>
      <c r="J5" s="502"/>
      <c r="K5" s="502"/>
      <c r="L5" s="502"/>
      <c r="M5" s="502"/>
      <c r="N5" s="502"/>
      <c r="O5" s="502"/>
      <c r="P5" s="502"/>
    </row>
    <row r="6" spans="1:16" s="9" customFormat="1" x14ac:dyDescent="0.35">
      <c r="A6" s="502"/>
      <c r="B6" s="502"/>
      <c r="C6" s="502"/>
      <c r="D6" s="502"/>
      <c r="E6" s="502"/>
      <c r="F6" s="502"/>
      <c r="G6" s="502"/>
      <c r="H6" s="502"/>
      <c r="I6" s="502"/>
      <c r="J6" s="502"/>
      <c r="K6" s="502"/>
      <c r="L6" s="502"/>
      <c r="M6" s="502"/>
      <c r="N6" s="502"/>
      <c r="O6" s="502"/>
      <c r="P6" s="502"/>
    </row>
    <row r="7" spans="1:16" s="9" customFormat="1" ht="15" customHeight="1" x14ac:dyDescent="0.35">
      <c r="B7" s="503" t="s">
        <v>2146</v>
      </c>
      <c r="C7" s="503"/>
      <c r="D7" s="503"/>
      <c r="E7" s="503"/>
      <c r="F7" s="503"/>
      <c r="G7" s="503"/>
      <c r="H7" s="503"/>
      <c r="I7" s="503"/>
      <c r="J7" s="503"/>
      <c r="K7" s="503"/>
      <c r="L7" s="503"/>
      <c r="M7" s="503"/>
      <c r="N7" s="503"/>
      <c r="O7" s="503"/>
    </row>
    <row r="8" spans="1:16" s="9" customFormat="1" ht="15" customHeight="1" x14ac:dyDescent="0.35">
      <c r="B8" s="503"/>
      <c r="C8" s="503"/>
      <c r="D8" s="503"/>
      <c r="E8" s="503"/>
      <c r="F8" s="503"/>
      <c r="G8" s="503"/>
      <c r="H8" s="503"/>
      <c r="I8" s="503"/>
      <c r="J8" s="503"/>
      <c r="K8" s="503"/>
      <c r="L8" s="503"/>
      <c r="M8" s="503"/>
      <c r="N8" s="503"/>
      <c r="O8" s="503"/>
    </row>
    <row r="9" spans="1:16" s="9" customFormat="1" x14ac:dyDescent="0.35">
      <c r="F9" s="62"/>
      <c r="G9" s="62"/>
      <c r="K9" s="476"/>
      <c r="M9" s="62"/>
      <c r="N9" s="62"/>
    </row>
    <row r="12" spans="1:16" x14ac:dyDescent="0.35">
      <c r="H12" s="51"/>
      <c r="K12" s="283"/>
    </row>
    <row r="13" spans="1:16" ht="15" thickBot="1" x14ac:dyDescent="0.4">
      <c r="H13" s="51"/>
      <c r="K13" s="283"/>
    </row>
    <row r="14" spans="1:16" ht="26" x14ac:dyDescent="0.35">
      <c r="B14" s="376" t="s">
        <v>2147</v>
      </c>
      <c r="C14" s="377" t="s">
        <v>2148</v>
      </c>
      <c r="D14" s="377" t="s">
        <v>23</v>
      </c>
      <c r="E14" s="377" t="s">
        <v>2149</v>
      </c>
      <c r="F14" s="378" t="s">
        <v>2150</v>
      </c>
      <c r="G14" s="379" t="s">
        <v>2151</v>
      </c>
      <c r="K14"/>
      <c r="M14"/>
      <c r="N14"/>
    </row>
    <row r="15" spans="1:16" s="10" customFormat="1" x14ac:dyDescent="0.35">
      <c r="B15" s="375">
        <v>73714639</v>
      </c>
      <c r="C15" s="218"/>
      <c r="D15" s="218" t="s">
        <v>2152</v>
      </c>
      <c r="E15" s="218"/>
      <c r="F15" s="380">
        <f>SUM(G18:G33)</f>
        <v>44172.083333333328</v>
      </c>
      <c r="G15" s="58"/>
      <c r="H15"/>
      <c r="I15"/>
      <c r="J15"/>
      <c r="K15"/>
      <c r="L15"/>
      <c r="M15"/>
      <c r="N15"/>
      <c r="O15"/>
    </row>
    <row r="16" spans="1:16" x14ac:dyDescent="0.35">
      <c r="B16" s="375">
        <v>73714822</v>
      </c>
      <c r="C16" s="219"/>
      <c r="D16" s="218" t="s">
        <v>2153</v>
      </c>
      <c r="E16" s="218"/>
      <c r="F16" s="221"/>
      <c r="G16" s="56"/>
      <c r="K16"/>
      <c r="M16"/>
      <c r="N16"/>
    </row>
    <row r="17" spans="2:14" x14ac:dyDescent="0.35">
      <c r="B17" s="57"/>
      <c r="C17" s="219"/>
      <c r="D17" s="218"/>
      <c r="E17" s="218"/>
      <c r="F17" s="221"/>
      <c r="G17" s="56"/>
      <c r="K17"/>
      <c r="M17"/>
      <c r="N17"/>
    </row>
    <row r="18" spans="2:14" x14ac:dyDescent="0.35">
      <c r="B18" s="57"/>
      <c r="C18" s="219" t="s">
        <v>2154</v>
      </c>
      <c r="D18" s="219" t="s">
        <v>2155</v>
      </c>
      <c r="E18" s="219">
        <v>1</v>
      </c>
      <c r="F18" s="221">
        <v>0.57291666666666674</v>
      </c>
      <c r="G18" s="56">
        <v>0.57291666666666674</v>
      </c>
      <c r="K18"/>
      <c r="M18"/>
      <c r="N18"/>
    </row>
    <row r="19" spans="2:14" x14ac:dyDescent="0.35">
      <c r="B19" s="57"/>
      <c r="C19" s="219" t="s">
        <v>2156</v>
      </c>
      <c r="D19" s="219" t="s">
        <v>2157</v>
      </c>
      <c r="E19" s="219">
        <v>1</v>
      </c>
      <c r="F19" s="221">
        <v>8990.3645833333339</v>
      </c>
      <c r="G19" s="56">
        <v>8990.3645833333303</v>
      </c>
      <c r="K19"/>
      <c r="M19"/>
      <c r="N19"/>
    </row>
    <row r="20" spans="2:14" x14ac:dyDescent="0.35">
      <c r="B20" s="57"/>
      <c r="C20" s="219" t="s">
        <v>2158</v>
      </c>
      <c r="D20" s="219" t="s">
        <v>2159</v>
      </c>
      <c r="E20" s="219">
        <v>4</v>
      </c>
      <c r="F20" s="221">
        <v>1720.1354166666667</v>
      </c>
      <c r="G20" s="56">
        <v>6880.541666666667</v>
      </c>
      <c r="K20"/>
      <c r="M20"/>
      <c r="N20"/>
    </row>
    <row r="21" spans="2:14" x14ac:dyDescent="0.35">
      <c r="B21" s="57"/>
      <c r="C21" s="219" t="s">
        <v>2160</v>
      </c>
      <c r="D21" s="219" t="s">
        <v>2161</v>
      </c>
      <c r="E21" s="219">
        <v>24</v>
      </c>
      <c r="F21" s="221">
        <v>667.30208333333337</v>
      </c>
      <c r="G21" s="56">
        <v>16015.25</v>
      </c>
      <c r="K21"/>
      <c r="M21"/>
      <c r="N21"/>
    </row>
    <row r="22" spans="2:14" x14ac:dyDescent="0.35">
      <c r="B22" s="57"/>
      <c r="C22" s="219" t="s">
        <v>2162</v>
      </c>
      <c r="D22" s="219" t="s">
        <v>2163</v>
      </c>
      <c r="E22" s="219">
        <v>2</v>
      </c>
      <c r="F22" s="221">
        <v>188.86458333333334</v>
      </c>
      <c r="G22" s="56">
        <v>377.72916666666669</v>
      </c>
      <c r="K22"/>
      <c r="M22"/>
      <c r="N22"/>
    </row>
    <row r="23" spans="2:14" x14ac:dyDescent="0.35">
      <c r="B23" s="57"/>
      <c r="C23" s="219" t="s">
        <v>2164</v>
      </c>
      <c r="D23" s="219" t="s">
        <v>2165</v>
      </c>
      <c r="E23" s="219">
        <v>1</v>
      </c>
      <c r="F23" s="221">
        <v>1498.8958333333301</v>
      </c>
      <c r="G23" s="56">
        <v>1498.8958333333335</v>
      </c>
      <c r="K23"/>
      <c r="M23"/>
      <c r="N23"/>
    </row>
    <row r="24" spans="2:14" x14ac:dyDescent="0.35">
      <c r="B24" s="57"/>
      <c r="C24" s="219" t="s">
        <v>2166</v>
      </c>
      <c r="D24" s="219" t="s">
        <v>2167</v>
      </c>
      <c r="E24" s="219">
        <v>1</v>
      </c>
      <c r="F24" s="221">
        <v>179.27083333333334</v>
      </c>
      <c r="G24" s="56">
        <v>179.27083333333334</v>
      </c>
      <c r="K24"/>
      <c r="M24"/>
      <c r="N24"/>
    </row>
    <row r="25" spans="2:14" x14ac:dyDescent="0.35">
      <c r="B25" s="57"/>
      <c r="C25" s="219" t="s">
        <v>285</v>
      </c>
      <c r="D25" s="219" t="s">
        <v>2168</v>
      </c>
      <c r="E25" s="219">
        <v>2</v>
      </c>
      <c r="F25" s="221">
        <v>1391.6145833333335</v>
      </c>
      <c r="G25" s="56">
        <v>2783.229166666667</v>
      </c>
      <c r="K25"/>
      <c r="M25"/>
      <c r="N25"/>
    </row>
    <row r="26" spans="2:14" x14ac:dyDescent="0.35">
      <c r="B26" s="57"/>
      <c r="C26" s="219" t="s">
        <v>2169</v>
      </c>
      <c r="D26" s="219" t="s">
        <v>2170</v>
      </c>
      <c r="E26" s="219">
        <v>1</v>
      </c>
      <c r="F26" s="221">
        <v>838.78125</v>
      </c>
      <c r="G26" s="56">
        <v>838.78125</v>
      </c>
      <c r="K26"/>
      <c r="M26"/>
      <c r="N26"/>
    </row>
    <row r="27" spans="2:14" x14ac:dyDescent="0.35">
      <c r="B27" s="57"/>
      <c r="C27" s="219" t="s">
        <v>2171</v>
      </c>
      <c r="D27" s="219" t="s">
        <v>2172</v>
      </c>
      <c r="E27" s="219">
        <v>2</v>
      </c>
      <c r="F27" s="221">
        <v>398.70833333333331</v>
      </c>
      <c r="G27" s="56">
        <v>797.41666666666663</v>
      </c>
      <c r="K27"/>
      <c r="M27"/>
      <c r="N27"/>
    </row>
    <row r="28" spans="2:14" x14ac:dyDescent="0.35">
      <c r="B28" s="57"/>
      <c r="C28" s="219" t="s">
        <v>2173</v>
      </c>
      <c r="D28" s="219" t="s">
        <v>2174</v>
      </c>
      <c r="E28" s="219">
        <v>1</v>
      </c>
      <c r="F28" s="221">
        <v>0.60416666666666663</v>
      </c>
      <c r="G28" s="56">
        <v>0.60416666666666663</v>
      </c>
      <c r="K28"/>
      <c r="M28"/>
      <c r="N28"/>
    </row>
    <row r="29" spans="2:14" x14ac:dyDescent="0.35">
      <c r="B29" s="57"/>
      <c r="C29" s="219" t="s">
        <v>295</v>
      </c>
      <c r="D29" s="219" t="s">
        <v>296</v>
      </c>
      <c r="E29" s="219">
        <v>4</v>
      </c>
      <c r="F29" s="221">
        <v>389.11458333333337</v>
      </c>
      <c r="G29" s="56">
        <v>1556.4583333333335</v>
      </c>
      <c r="K29"/>
      <c r="M29"/>
      <c r="N29"/>
    </row>
    <row r="30" spans="2:14" x14ac:dyDescent="0.35">
      <c r="B30" s="57"/>
      <c r="C30" s="219" t="s">
        <v>2175</v>
      </c>
      <c r="D30" s="219" t="s">
        <v>2176</v>
      </c>
      <c r="E30" s="219">
        <v>1</v>
      </c>
      <c r="F30" s="221">
        <v>0</v>
      </c>
      <c r="G30" s="56">
        <v>0</v>
      </c>
      <c r="K30"/>
      <c r="M30"/>
      <c r="N30"/>
    </row>
    <row r="31" spans="2:14" x14ac:dyDescent="0.35">
      <c r="B31" s="57"/>
      <c r="C31" s="219" t="s">
        <v>2177</v>
      </c>
      <c r="D31" s="219" t="s">
        <v>2178</v>
      </c>
      <c r="E31" s="219">
        <v>1</v>
      </c>
      <c r="F31" s="221">
        <v>3081.09375</v>
      </c>
      <c r="G31" s="56">
        <v>3081.09375</v>
      </c>
      <c r="K31"/>
      <c r="M31"/>
      <c r="N31"/>
    </row>
    <row r="32" spans="2:14" x14ac:dyDescent="0.35">
      <c r="B32" s="57"/>
      <c r="C32" s="219" t="s">
        <v>2179</v>
      </c>
      <c r="D32" s="219" t="s">
        <v>2180</v>
      </c>
      <c r="E32" s="219">
        <v>1</v>
      </c>
      <c r="F32" s="221">
        <v>0</v>
      </c>
      <c r="G32" s="56">
        <v>0</v>
      </c>
      <c r="K32"/>
      <c r="M32"/>
      <c r="N32"/>
    </row>
    <row r="33" spans="2:14" ht="15" thickBot="1" x14ac:dyDescent="0.4">
      <c r="B33" s="55"/>
      <c r="C33" s="54" t="s">
        <v>2181</v>
      </c>
      <c r="D33" s="54" t="s">
        <v>2182</v>
      </c>
      <c r="E33" s="54">
        <v>1</v>
      </c>
      <c r="F33" s="53">
        <v>1171.875</v>
      </c>
      <c r="G33" s="52">
        <v>1171.875</v>
      </c>
      <c r="K33"/>
      <c r="M33"/>
      <c r="N33"/>
    </row>
    <row r="34" spans="2:14" x14ac:dyDescent="0.35">
      <c r="H34" s="51"/>
      <c r="K34" s="283"/>
    </row>
    <row r="35" spans="2:14" x14ac:dyDescent="0.35">
      <c r="H35" s="51"/>
      <c r="K35" s="283"/>
    </row>
    <row r="38" spans="2:14" x14ac:dyDescent="0.35">
      <c r="B38" t="s">
        <v>2183</v>
      </c>
      <c r="K38" s="283"/>
    </row>
    <row r="39" spans="2:14" x14ac:dyDescent="0.35">
      <c r="B39" t="s">
        <v>2184</v>
      </c>
      <c r="K39" s="283"/>
    </row>
    <row r="41" spans="2:14" ht="15" customHeight="1" x14ac:dyDescent="0.35">
      <c r="B41" s="506" t="s">
        <v>2185</v>
      </c>
      <c r="C41" s="506"/>
      <c r="D41" s="506"/>
      <c r="E41" s="506"/>
      <c r="F41" s="506"/>
      <c r="G41" s="506"/>
      <c r="H41" s="506"/>
      <c r="I41" s="506"/>
      <c r="J41" s="506"/>
      <c r="K41" s="506"/>
      <c r="L41" s="506"/>
      <c r="M41" s="506"/>
      <c r="N41" s="506"/>
    </row>
    <row r="42" spans="2:14" x14ac:dyDescent="0.35">
      <c r="B42" s="506"/>
      <c r="C42" s="506"/>
      <c r="D42" s="506"/>
      <c r="E42" s="506"/>
      <c r="F42" s="506"/>
      <c r="G42" s="506"/>
      <c r="H42" s="506"/>
      <c r="I42" s="506"/>
      <c r="J42" s="506"/>
      <c r="K42" s="506"/>
      <c r="L42" s="506"/>
      <c r="M42" s="506"/>
      <c r="N42" s="506"/>
    </row>
    <row r="43" spans="2:14" x14ac:dyDescent="0.35">
      <c r="B43" s="506"/>
      <c r="C43" s="506"/>
      <c r="D43" s="506"/>
      <c r="E43" s="506"/>
      <c r="F43" s="506"/>
      <c r="G43" s="506"/>
      <c r="H43" s="506"/>
      <c r="I43" s="506"/>
      <c r="J43" s="506"/>
      <c r="K43" s="506"/>
      <c r="L43" s="506"/>
      <c r="M43" s="506"/>
      <c r="N43" s="506"/>
    </row>
    <row r="44" spans="2:14" x14ac:dyDescent="0.35">
      <c r="B44" s="506"/>
      <c r="C44" s="506"/>
      <c r="D44" s="506"/>
      <c r="E44" s="506"/>
      <c r="F44" s="506"/>
      <c r="G44" s="506"/>
      <c r="H44" s="506"/>
      <c r="I44" s="506"/>
      <c r="J44" s="506"/>
      <c r="K44" s="506"/>
      <c r="L44" s="506"/>
      <c r="M44" s="506"/>
      <c r="N44" s="506"/>
    </row>
    <row r="45" spans="2:14" x14ac:dyDescent="0.35">
      <c r="B45" s="506"/>
      <c r="C45" s="506"/>
      <c r="D45" s="506"/>
      <c r="E45" s="506"/>
      <c r="F45" s="506"/>
      <c r="G45" s="506"/>
      <c r="H45" s="506"/>
      <c r="I45" s="506"/>
      <c r="J45" s="506"/>
      <c r="K45" s="506"/>
      <c r="L45" s="506"/>
      <c r="M45" s="506"/>
      <c r="N45" s="506"/>
    </row>
    <row r="46" spans="2:14" x14ac:dyDescent="0.35">
      <c r="B46" s="506"/>
      <c r="C46" s="506"/>
      <c r="D46" s="506"/>
      <c r="E46" s="506"/>
      <c r="F46" s="506"/>
      <c r="G46" s="506"/>
      <c r="H46" s="506"/>
      <c r="I46" s="506"/>
      <c r="J46" s="506"/>
      <c r="K46" s="506"/>
      <c r="L46" s="506"/>
      <c r="M46" s="506"/>
      <c r="N46" s="506"/>
    </row>
    <row r="47" spans="2:14" x14ac:dyDescent="0.35">
      <c r="B47" s="506"/>
      <c r="C47" s="506"/>
      <c r="D47" s="506"/>
      <c r="E47" s="506"/>
      <c r="F47" s="506"/>
      <c r="G47" s="506"/>
      <c r="H47" s="506"/>
      <c r="I47" s="506"/>
      <c r="J47" s="506"/>
      <c r="K47" s="506"/>
      <c r="L47" s="506"/>
      <c r="M47" s="506"/>
      <c r="N47" s="506"/>
    </row>
    <row r="48" spans="2:14" x14ac:dyDescent="0.35">
      <c r="B48" s="506"/>
      <c r="C48" s="506"/>
      <c r="D48" s="506"/>
      <c r="E48" s="506"/>
      <c r="F48" s="506"/>
      <c r="G48" s="506"/>
      <c r="H48" s="506"/>
      <c r="I48" s="506"/>
      <c r="J48" s="506"/>
      <c r="K48" s="506"/>
      <c r="L48" s="506"/>
      <c r="M48" s="506"/>
      <c r="N48" s="506"/>
    </row>
    <row r="49" spans="2:14" x14ac:dyDescent="0.35">
      <c r="B49" s="506"/>
      <c r="C49" s="506"/>
      <c r="D49" s="506"/>
      <c r="E49" s="506"/>
      <c r="F49" s="506"/>
      <c r="G49" s="506"/>
      <c r="H49" s="506"/>
      <c r="I49" s="506"/>
      <c r="J49" s="506"/>
      <c r="K49" s="506"/>
      <c r="L49" s="506"/>
      <c r="M49" s="506"/>
      <c r="N49" s="506"/>
    </row>
    <row r="50" spans="2:14" x14ac:dyDescent="0.35">
      <c r="B50" s="506"/>
      <c r="C50" s="506"/>
      <c r="D50" s="506"/>
      <c r="E50" s="506"/>
      <c r="F50" s="506"/>
      <c r="G50" s="506"/>
      <c r="H50" s="506"/>
      <c r="I50" s="506"/>
      <c r="J50" s="506"/>
      <c r="K50" s="506"/>
      <c r="L50" s="506"/>
      <c r="M50" s="506"/>
      <c r="N50" s="506"/>
    </row>
  </sheetData>
  <mergeCells count="3">
    <mergeCell ref="A1:P6"/>
    <mergeCell ref="B7:O8"/>
    <mergeCell ref="B41:N50"/>
  </mergeCells>
  <pageMargins left="0.7" right="0.7" top="0.75" bottom="0.75" header="0.3" footer="0.3"/>
  <pageSetup orientation="portrait" horizontalDpi="4294967295" verticalDpi="4294967295" r:id="rId1"/>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C8286-7145-475B-BCB8-F796F5E45940}">
  <sheetPr>
    <tabColor rgb="FF00B050"/>
  </sheetPr>
  <dimension ref="A1:O211"/>
  <sheetViews>
    <sheetView showGridLines="0" zoomScale="85" zoomScaleNormal="85" workbookViewId="0">
      <selection activeCell="B7" sqref="B7:O8"/>
    </sheetView>
  </sheetViews>
  <sheetFormatPr defaultColWidth="0" defaultRowHeight="14.5" zeroHeight="1" x14ac:dyDescent="0.35"/>
  <cols>
    <col min="1" max="1" width="9.1796875" customWidth="1"/>
    <col min="2" max="2" width="23.453125" bestFit="1" customWidth="1"/>
    <col min="3" max="3" width="13.7265625" bestFit="1" customWidth="1"/>
    <col min="4" max="4" width="65.26953125" bestFit="1" customWidth="1"/>
    <col min="5" max="5" width="4" bestFit="1" customWidth="1"/>
    <col min="6" max="6" width="12.54296875" bestFit="1" customWidth="1"/>
    <col min="7" max="7" width="11.54296875" bestFit="1" customWidth="1"/>
    <col min="8" max="8" width="9.1796875" customWidth="1"/>
    <col min="9" max="9" width="20.1796875" bestFit="1" customWidth="1"/>
    <col min="10" max="10" width="13.81640625" bestFit="1" customWidth="1"/>
    <col min="11" max="11" width="65.81640625" customWidth="1"/>
    <col min="12" max="12" width="4" bestFit="1" customWidth="1"/>
    <col min="13" max="13" width="12.54296875" bestFit="1" customWidth="1"/>
    <col min="14" max="14" width="11.54296875" bestFit="1" customWidth="1"/>
    <col min="15" max="15" width="9.1796875" customWidth="1"/>
    <col min="16" max="16384" width="9.1796875" hidden="1"/>
  </cols>
  <sheetData>
    <row r="1" spans="1:15" x14ac:dyDescent="0.35">
      <c r="A1" s="9"/>
      <c r="B1" s="9"/>
      <c r="C1" s="9"/>
      <c r="D1" s="9"/>
      <c r="E1" s="476"/>
      <c r="F1" s="9"/>
      <c r="G1" s="9"/>
      <c r="H1" s="9"/>
      <c r="I1" s="9"/>
      <c r="J1" s="9"/>
      <c r="K1" s="9"/>
      <c r="L1" s="476"/>
      <c r="M1" s="9"/>
      <c r="N1" s="9"/>
      <c r="O1" s="9"/>
    </row>
    <row r="2" spans="1:15" x14ac:dyDescent="0.35">
      <c r="A2" s="9"/>
      <c r="B2" s="9"/>
      <c r="C2" s="9"/>
      <c r="D2" s="9"/>
      <c r="E2" s="476"/>
      <c r="F2" s="9"/>
      <c r="G2" s="9"/>
      <c r="H2" s="9"/>
      <c r="I2" s="9"/>
      <c r="J2" s="9"/>
      <c r="K2" s="9"/>
      <c r="L2" s="476"/>
      <c r="M2" s="9"/>
      <c r="N2" s="9"/>
      <c r="O2" s="9"/>
    </row>
    <row r="3" spans="1:15" x14ac:dyDescent="0.35">
      <c r="A3" s="9"/>
      <c r="B3" s="9"/>
      <c r="C3" s="9"/>
      <c r="D3" s="9"/>
      <c r="E3" s="476"/>
      <c r="F3" s="9"/>
      <c r="G3" s="9"/>
      <c r="H3" s="9"/>
      <c r="I3" s="9"/>
      <c r="J3" s="9"/>
      <c r="K3" s="9"/>
      <c r="L3" s="476"/>
      <c r="M3" s="9"/>
      <c r="N3" s="9"/>
      <c r="O3" s="9"/>
    </row>
    <row r="4" spans="1:15" x14ac:dyDescent="0.35">
      <c r="A4" s="9"/>
      <c r="B4" s="9"/>
      <c r="C4" s="9"/>
      <c r="D4" s="9"/>
      <c r="E4" s="476"/>
      <c r="F4" s="9"/>
      <c r="G4" s="9"/>
      <c r="H4" s="9"/>
      <c r="I4" s="9"/>
      <c r="J4" s="9"/>
      <c r="K4" s="9"/>
      <c r="L4" s="476"/>
      <c r="M4" s="9"/>
      <c r="N4" s="9"/>
      <c r="O4" s="9"/>
    </row>
    <row r="5" spans="1:15" x14ac:dyDescent="0.35">
      <c r="A5" s="9"/>
      <c r="B5" s="9"/>
      <c r="C5" s="9"/>
      <c r="D5" s="9"/>
      <c r="E5" s="476"/>
      <c r="F5" s="9"/>
      <c r="G5" s="9"/>
      <c r="H5" s="9"/>
      <c r="I5" s="9"/>
      <c r="J5" s="9"/>
      <c r="K5" s="9"/>
      <c r="L5" s="476"/>
      <c r="M5" s="9"/>
      <c r="N5" s="9"/>
      <c r="O5" s="9"/>
    </row>
    <row r="6" spans="1:15" x14ac:dyDescent="0.35">
      <c r="A6" s="9"/>
      <c r="B6" s="9"/>
      <c r="C6" s="9"/>
      <c r="D6" s="9"/>
      <c r="E6" s="476"/>
      <c r="F6" s="9"/>
      <c r="G6" s="9"/>
      <c r="H6" s="9"/>
      <c r="I6" s="9"/>
      <c r="J6" s="9"/>
      <c r="K6" s="9"/>
      <c r="L6" s="476"/>
      <c r="M6" s="9"/>
      <c r="N6" s="9"/>
      <c r="O6" s="9"/>
    </row>
    <row r="7" spans="1:15" ht="15.5" x14ac:dyDescent="0.35">
      <c r="A7" s="215"/>
      <c r="B7" s="503" t="s">
        <v>2186</v>
      </c>
      <c r="C7" s="503"/>
      <c r="D7" s="503"/>
      <c r="E7" s="503"/>
      <c r="F7" s="503"/>
      <c r="G7" s="503"/>
      <c r="H7" s="503"/>
      <c r="I7" s="503"/>
      <c r="J7" s="503"/>
      <c r="K7" s="503"/>
      <c r="L7" s="503"/>
      <c r="M7" s="503"/>
      <c r="N7" s="503"/>
      <c r="O7" s="503"/>
    </row>
    <row r="8" spans="1:15" ht="15.5" x14ac:dyDescent="0.35">
      <c r="A8" s="215"/>
      <c r="B8" s="503"/>
      <c r="C8" s="503"/>
      <c r="D8" s="503"/>
      <c r="E8" s="503"/>
      <c r="F8" s="503"/>
      <c r="G8" s="503"/>
      <c r="H8" s="503"/>
      <c r="I8" s="503"/>
      <c r="J8" s="503"/>
      <c r="K8" s="503"/>
      <c r="L8" s="503"/>
      <c r="M8" s="503"/>
      <c r="N8" s="503"/>
      <c r="O8" s="503"/>
    </row>
    <row r="9" spans="1:15" ht="15.5" x14ac:dyDescent="0.35">
      <c r="A9" s="215"/>
      <c r="B9" s="9"/>
      <c r="C9" s="9"/>
      <c r="D9" s="9"/>
      <c r="E9" s="476"/>
      <c r="F9" s="62"/>
      <c r="G9" s="62"/>
      <c r="H9" s="9"/>
      <c r="I9" s="9"/>
      <c r="J9" s="9"/>
      <c r="K9" s="9"/>
      <c r="L9" s="476"/>
      <c r="M9" s="62"/>
      <c r="N9" s="62"/>
      <c r="O9" s="9"/>
    </row>
    <row r="10" spans="1:15" ht="15.5" x14ac:dyDescent="0.35">
      <c r="A10" s="216"/>
      <c r="B10" s="18"/>
      <c r="C10" s="18"/>
      <c r="D10" s="18"/>
      <c r="E10" s="203"/>
      <c r="F10" s="204"/>
      <c r="G10" s="204"/>
      <c r="H10" s="18"/>
      <c r="I10" s="18"/>
      <c r="J10" s="18"/>
      <c r="K10" s="18"/>
      <c r="L10" s="203"/>
      <c r="M10" s="204"/>
      <c r="N10" s="204"/>
      <c r="O10" s="18"/>
    </row>
    <row r="11" spans="1:15" ht="15.5" x14ac:dyDescent="0.35">
      <c r="A11" s="216"/>
      <c r="B11" s="18"/>
      <c r="C11" s="18"/>
      <c r="D11" s="18"/>
      <c r="E11" s="203"/>
      <c r="F11" s="204"/>
      <c r="G11" s="204"/>
      <c r="H11" s="18"/>
      <c r="I11" s="18"/>
      <c r="J11" s="18"/>
      <c r="K11" s="18"/>
      <c r="L11" s="203"/>
      <c r="M11" s="204"/>
      <c r="N11" s="204"/>
      <c r="O11" s="18"/>
    </row>
    <row r="12" spans="1:15" ht="15.5" x14ac:dyDescent="0.35">
      <c r="A12" s="216"/>
      <c r="B12" s="18"/>
      <c r="C12" s="18"/>
      <c r="D12" s="18"/>
      <c r="E12" s="203"/>
      <c r="F12" s="204"/>
      <c r="G12" s="204"/>
      <c r="H12" s="18"/>
      <c r="I12" s="18"/>
      <c r="J12" s="18"/>
      <c r="K12" s="18"/>
      <c r="L12" s="203"/>
      <c r="M12" s="204"/>
      <c r="N12" s="204"/>
      <c r="O12" s="18"/>
    </row>
    <row r="13" spans="1:15" ht="15.5" x14ac:dyDescent="0.35">
      <c r="A13" s="216"/>
      <c r="B13" s="18"/>
      <c r="C13" s="18"/>
      <c r="D13" s="18"/>
      <c r="E13" s="203"/>
      <c r="F13" s="204"/>
      <c r="G13" s="204"/>
      <c r="H13" s="18"/>
      <c r="I13" s="18"/>
      <c r="J13" s="18"/>
      <c r="K13" s="18"/>
      <c r="L13" s="203"/>
      <c r="M13" s="204"/>
      <c r="N13" s="204"/>
      <c r="O13" s="18"/>
    </row>
    <row r="14" spans="1:15" ht="15.5" x14ac:dyDescent="0.35">
      <c r="A14" s="216"/>
      <c r="B14" s="18"/>
      <c r="C14" s="18"/>
      <c r="D14" s="18"/>
      <c r="E14" s="203"/>
      <c r="F14" s="204"/>
      <c r="G14" s="204"/>
      <c r="H14" s="18"/>
      <c r="I14" s="18"/>
      <c r="J14" s="18"/>
      <c r="K14" s="18"/>
      <c r="L14" s="203"/>
      <c r="M14" s="204"/>
      <c r="N14" s="204"/>
      <c r="O14" s="18"/>
    </row>
    <row r="15" spans="1:15" ht="15.5" x14ac:dyDescent="0.35">
      <c r="A15" s="216"/>
      <c r="B15" s="18"/>
      <c r="C15" s="18"/>
      <c r="D15" s="18"/>
      <c r="E15" s="203"/>
      <c r="F15" s="204"/>
      <c r="G15" s="204"/>
      <c r="H15" s="18"/>
      <c r="I15" s="18"/>
      <c r="J15" s="18"/>
      <c r="K15" s="18"/>
      <c r="L15" s="203"/>
      <c r="M15" s="204"/>
      <c r="N15" s="204"/>
      <c r="O15" s="18"/>
    </row>
    <row r="16" spans="1:15" ht="15.5" x14ac:dyDescent="0.35">
      <c r="A16" s="216"/>
      <c r="B16" s="18"/>
      <c r="C16" s="18"/>
      <c r="D16" s="18"/>
      <c r="E16" s="203"/>
      <c r="F16" s="204"/>
      <c r="G16" s="204"/>
      <c r="H16" s="18"/>
      <c r="I16" s="18"/>
      <c r="J16" s="18"/>
      <c r="K16" s="18"/>
      <c r="L16" s="203"/>
      <c r="M16" s="204"/>
      <c r="N16" s="204"/>
      <c r="O16" s="18"/>
    </row>
    <row r="17" spans="1:15" ht="15.5" x14ac:dyDescent="0.35">
      <c r="A17" s="216"/>
      <c r="B17" s="18"/>
      <c r="C17" s="18"/>
      <c r="D17" s="18"/>
      <c r="E17" s="203"/>
      <c r="F17" s="204"/>
      <c r="G17" s="204"/>
      <c r="H17" s="18"/>
      <c r="I17" s="18"/>
      <c r="J17" s="18"/>
      <c r="K17" s="18"/>
      <c r="L17" s="203"/>
      <c r="M17" s="204"/>
      <c r="N17" s="204"/>
      <c r="O17" s="18"/>
    </row>
    <row r="18" spans="1:15" ht="15.5" x14ac:dyDescent="0.35">
      <c r="A18" s="216"/>
      <c r="B18" s="18"/>
      <c r="C18" s="18"/>
      <c r="D18" s="18"/>
      <c r="E18" s="203"/>
      <c r="F18" s="204"/>
      <c r="G18" s="204"/>
      <c r="H18" s="18"/>
      <c r="I18" s="18"/>
      <c r="J18" s="18"/>
      <c r="K18" s="18"/>
      <c r="L18" s="203"/>
      <c r="M18" s="204"/>
      <c r="N18" s="204"/>
      <c r="O18" s="18"/>
    </row>
    <row r="19" spans="1:15" ht="16" thickBot="1" x14ac:dyDescent="0.4">
      <c r="A19" s="216"/>
      <c r="B19" s="18"/>
      <c r="C19" s="18"/>
      <c r="D19" s="18"/>
      <c r="E19" s="203"/>
      <c r="F19" s="204"/>
      <c r="G19" s="204"/>
      <c r="H19" s="18"/>
      <c r="I19" s="18"/>
      <c r="J19" s="18"/>
      <c r="K19" s="18"/>
      <c r="L19" s="203"/>
      <c r="M19" s="204"/>
      <c r="N19" s="204"/>
      <c r="O19" s="18"/>
    </row>
    <row r="20" spans="1:15" ht="25" x14ac:dyDescent="0.35">
      <c r="A20" s="216"/>
      <c r="B20" s="509" t="s">
        <v>2187</v>
      </c>
      <c r="C20" s="510"/>
      <c r="D20" s="510"/>
      <c r="E20" s="510"/>
      <c r="F20" s="510"/>
      <c r="G20" s="511"/>
      <c r="H20" s="18"/>
      <c r="I20" s="512" t="s">
        <v>2188</v>
      </c>
      <c r="J20" s="513"/>
      <c r="K20" s="513"/>
      <c r="L20" s="513"/>
      <c r="M20" s="513"/>
      <c r="N20" s="513"/>
      <c r="O20" s="18"/>
    </row>
    <row r="21" spans="1:15" ht="15.5" x14ac:dyDescent="0.35">
      <c r="A21" s="216"/>
      <c r="B21" s="368" t="s">
        <v>2147</v>
      </c>
      <c r="C21" s="61" t="s">
        <v>2148</v>
      </c>
      <c r="D21" s="61" t="s">
        <v>23</v>
      </c>
      <c r="E21" s="61" t="s">
        <v>2189</v>
      </c>
      <c r="F21" s="60" t="s">
        <v>2150</v>
      </c>
      <c r="G21" s="60" t="s">
        <v>2151</v>
      </c>
      <c r="H21" s="18"/>
      <c r="I21" s="368" t="s">
        <v>2147</v>
      </c>
      <c r="J21" s="61" t="s">
        <v>2148</v>
      </c>
      <c r="K21" s="368" t="s">
        <v>23</v>
      </c>
      <c r="L21" s="61" t="s">
        <v>2189</v>
      </c>
      <c r="M21" s="60" t="s">
        <v>2150</v>
      </c>
      <c r="N21" s="59" t="s">
        <v>2151</v>
      </c>
      <c r="O21" s="18"/>
    </row>
    <row r="22" spans="1:15" ht="15.5" x14ac:dyDescent="0.35">
      <c r="A22" s="216"/>
      <c r="B22" s="346">
        <v>73707515</v>
      </c>
      <c r="C22" s="77"/>
      <c r="D22" s="77" t="s">
        <v>2190</v>
      </c>
      <c r="E22" s="205"/>
      <c r="F22" s="75">
        <f>SUM(G25:G47)</f>
        <v>27438.229166666668</v>
      </c>
      <c r="G22" s="90"/>
      <c r="H22" s="18"/>
      <c r="I22" s="346">
        <v>73707521</v>
      </c>
      <c r="J22" s="78"/>
      <c r="K22" s="367" t="s">
        <v>2191</v>
      </c>
      <c r="L22" s="76"/>
      <c r="M22" s="75">
        <f>SUM(N25:N51)</f>
        <v>50502.708333333336</v>
      </c>
      <c r="N22" s="74"/>
      <c r="O22" s="18"/>
    </row>
    <row r="23" spans="1:15" ht="15.5" x14ac:dyDescent="0.35">
      <c r="A23" s="216"/>
      <c r="B23" s="346">
        <v>73711036</v>
      </c>
      <c r="D23" s="218" t="s">
        <v>2192</v>
      </c>
      <c r="E23" s="283"/>
      <c r="F23" s="51"/>
      <c r="G23" s="71"/>
      <c r="H23" s="18"/>
      <c r="I23" s="346">
        <v>73711045</v>
      </c>
      <c r="K23" s="367" t="s">
        <v>2193</v>
      </c>
      <c r="L23" s="73"/>
      <c r="M23" s="51"/>
      <c r="N23" s="71"/>
      <c r="O23" s="18"/>
    </row>
    <row r="24" spans="1:15" ht="15.5" x14ac:dyDescent="0.35">
      <c r="A24" s="216"/>
      <c r="B24" s="346"/>
      <c r="D24" s="218"/>
      <c r="E24" s="283"/>
      <c r="F24" s="51"/>
      <c r="G24" s="71"/>
      <c r="H24" s="18"/>
      <c r="I24" s="346"/>
      <c r="L24" s="73"/>
      <c r="M24" s="51"/>
      <c r="N24" s="71"/>
      <c r="O24" s="18"/>
    </row>
    <row r="25" spans="1:15" ht="15.5" x14ac:dyDescent="0.35">
      <c r="A25" s="216"/>
      <c r="B25" s="72"/>
      <c r="C25" t="s">
        <v>2194</v>
      </c>
      <c r="D25" t="s">
        <v>2195</v>
      </c>
      <c r="E25" s="283">
        <v>2</v>
      </c>
      <c r="F25" s="51">
        <v>424.47916666666669</v>
      </c>
      <c r="G25" s="71">
        <v>848.95833333333337</v>
      </c>
      <c r="H25" s="18"/>
      <c r="I25" s="72"/>
      <c r="J25" t="s">
        <v>2196</v>
      </c>
      <c r="K25" t="s">
        <v>2197</v>
      </c>
      <c r="L25" s="283">
        <v>2</v>
      </c>
      <c r="M25" s="51">
        <v>712.23958333333337</v>
      </c>
      <c r="N25" s="71">
        <v>1424.4791666666667</v>
      </c>
      <c r="O25" s="18"/>
    </row>
    <row r="26" spans="1:15" ht="15.5" x14ac:dyDescent="0.35">
      <c r="A26" s="216"/>
      <c r="B26" s="72"/>
      <c r="C26" t="s">
        <v>2198</v>
      </c>
      <c r="D26" t="s">
        <v>2199</v>
      </c>
      <c r="E26" s="283">
        <v>2</v>
      </c>
      <c r="F26" s="51">
        <v>0.26041666666666669</v>
      </c>
      <c r="G26" s="71">
        <v>0.52083333333333337</v>
      </c>
      <c r="H26" s="18"/>
      <c r="I26" s="72"/>
      <c r="J26" t="s">
        <v>2200</v>
      </c>
      <c r="K26" t="s">
        <v>2201</v>
      </c>
      <c r="L26" s="283">
        <v>2</v>
      </c>
      <c r="M26" s="51">
        <v>0.26041666666666669</v>
      </c>
      <c r="N26" s="71">
        <v>0.52083333333333337</v>
      </c>
      <c r="O26" s="18"/>
    </row>
    <row r="27" spans="1:15" ht="15.5" x14ac:dyDescent="0.35">
      <c r="A27" s="216"/>
      <c r="B27" s="72"/>
      <c r="C27" t="s">
        <v>2202</v>
      </c>
      <c r="D27" t="s">
        <v>2203</v>
      </c>
      <c r="E27" s="283">
        <v>2</v>
      </c>
      <c r="F27" s="51">
        <v>374.625</v>
      </c>
      <c r="G27" s="71">
        <v>749.25</v>
      </c>
      <c r="H27" s="18"/>
      <c r="I27" s="72"/>
      <c r="J27" t="s">
        <v>2204</v>
      </c>
      <c r="K27" t="s">
        <v>2205</v>
      </c>
      <c r="L27" s="283">
        <v>2</v>
      </c>
      <c r="M27" s="51">
        <v>687.08333333333337</v>
      </c>
      <c r="N27" s="71">
        <v>1374.1666666666667</v>
      </c>
      <c r="O27" s="18"/>
    </row>
    <row r="28" spans="1:15" ht="15.5" x14ac:dyDescent="0.35">
      <c r="A28" s="216"/>
      <c r="B28" s="72"/>
      <c r="C28" t="s">
        <v>2206</v>
      </c>
      <c r="D28" t="s">
        <v>2207</v>
      </c>
      <c r="E28" s="283">
        <v>2</v>
      </c>
      <c r="F28" s="51">
        <v>2333.3333333333335</v>
      </c>
      <c r="G28" s="71">
        <v>4666.666666666667</v>
      </c>
      <c r="H28" s="18"/>
      <c r="I28" s="72"/>
      <c r="J28" t="s">
        <v>2208</v>
      </c>
      <c r="K28" t="s">
        <v>2209</v>
      </c>
      <c r="L28" s="283">
        <v>2</v>
      </c>
      <c r="M28" s="51">
        <v>687.08333333333337</v>
      </c>
      <c r="N28" s="71">
        <v>1374.1666666666667</v>
      </c>
      <c r="O28" s="18"/>
    </row>
    <row r="29" spans="1:15" ht="15.5" x14ac:dyDescent="0.35">
      <c r="A29" s="216"/>
      <c r="B29" s="72"/>
      <c r="C29" t="s">
        <v>2210</v>
      </c>
      <c r="D29" t="s">
        <v>219</v>
      </c>
      <c r="E29" s="283">
        <v>4</v>
      </c>
      <c r="F29" s="51">
        <v>124.58333333333333</v>
      </c>
      <c r="G29" s="71">
        <v>498.33333333333331</v>
      </c>
      <c r="H29" s="18"/>
      <c r="I29" s="72"/>
      <c r="J29" t="s">
        <v>2211</v>
      </c>
      <c r="K29" t="s">
        <v>2212</v>
      </c>
      <c r="L29" s="283">
        <v>4</v>
      </c>
      <c r="M29" s="51">
        <v>1656.25</v>
      </c>
      <c r="N29" s="71">
        <v>6625</v>
      </c>
      <c r="O29" s="18"/>
    </row>
    <row r="30" spans="1:15" ht="15.5" x14ac:dyDescent="0.35">
      <c r="A30" s="216"/>
      <c r="B30" s="72"/>
      <c r="C30" t="s">
        <v>2213</v>
      </c>
      <c r="D30" t="s">
        <v>2214</v>
      </c>
      <c r="E30" s="283">
        <v>2</v>
      </c>
      <c r="F30" s="51">
        <v>1833.3333333333335</v>
      </c>
      <c r="G30" s="71">
        <v>3666.666666666667</v>
      </c>
      <c r="H30" s="18"/>
      <c r="I30" s="72"/>
      <c r="J30" t="s">
        <v>307</v>
      </c>
      <c r="K30" t="s">
        <v>2215</v>
      </c>
      <c r="L30" s="283">
        <v>2</v>
      </c>
      <c r="M30" s="51">
        <v>131.8125</v>
      </c>
      <c r="N30" s="71">
        <v>263.625</v>
      </c>
      <c r="O30" s="18"/>
    </row>
    <row r="31" spans="1:15" ht="15.5" x14ac:dyDescent="0.35">
      <c r="A31" s="216"/>
      <c r="B31" s="72"/>
      <c r="C31" t="s">
        <v>1640</v>
      </c>
      <c r="D31" t="s">
        <v>1639</v>
      </c>
      <c r="E31" s="283">
        <v>2</v>
      </c>
      <c r="F31" s="51">
        <v>58.333333333333336</v>
      </c>
      <c r="G31" s="71">
        <v>116.66666666666667</v>
      </c>
      <c r="H31" s="18"/>
      <c r="I31" s="72"/>
      <c r="J31" t="s">
        <v>2210</v>
      </c>
      <c r="K31" t="s">
        <v>219</v>
      </c>
      <c r="L31" s="283">
        <v>4</v>
      </c>
      <c r="M31" s="51">
        <v>124.58333333333333</v>
      </c>
      <c r="N31" s="71">
        <v>498.33333333333331</v>
      </c>
      <c r="O31" s="18"/>
    </row>
    <row r="32" spans="1:15" ht="15.5" x14ac:dyDescent="0.35">
      <c r="A32" s="216"/>
      <c r="B32" s="72"/>
      <c r="C32" t="s">
        <v>2216</v>
      </c>
      <c r="D32" t="s">
        <v>2217</v>
      </c>
      <c r="E32" s="283">
        <v>2</v>
      </c>
      <c r="F32" s="51">
        <v>248.54166666666666</v>
      </c>
      <c r="G32" s="71">
        <v>497.08333333333331</v>
      </c>
      <c r="H32" s="18"/>
      <c r="I32" s="72"/>
      <c r="J32" t="s">
        <v>2218</v>
      </c>
      <c r="K32" t="s">
        <v>2219</v>
      </c>
      <c r="L32" s="283">
        <v>2</v>
      </c>
      <c r="M32" s="51">
        <v>2750</v>
      </c>
      <c r="N32" s="71">
        <v>5500</v>
      </c>
      <c r="O32" s="18"/>
    </row>
    <row r="33" spans="1:15" ht="15.5" x14ac:dyDescent="0.35">
      <c r="A33" s="216"/>
      <c r="B33" s="72"/>
      <c r="C33" t="s">
        <v>265</v>
      </c>
      <c r="D33" t="s">
        <v>2220</v>
      </c>
      <c r="E33" s="283">
        <v>4</v>
      </c>
      <c r="F33" s="51">
        <v>158.69791666666666</v>
      </c>
      <c r="G33" s="71">
        <v>634.79166666666663</v>
      </c>
      <c r="H33" s="18"/>
      <c r="I33" s="72"/>
      <c r="J33" t="s">
        <v>1640</v>
      </c>
      <c r="K33" t="s">
        <v>1639</v>
      </c>
      <c r="L33" s="283">
        <v>2</v>
      </c>
      <c r="M33" s="51">
        <v>58.333333333333336</v>
      </c>
      <c r="N33" s="71">
        <v>116.66666666666667</v>
      </c>
      <c r="O33" s="18"/>
    </row>
    <row r="34" spans="1:15" ht="15.5" x14ac:dyDescent="0.35">
      <c r="A34" s="216"/>
      <c r="B34" s="72"/>
      <c r="C34" t="s">
        <v>2221</v>
      </c>
      <c r="D34" t="s">
        <v>2222</v>
      </c>
      <c r="E34" s="283">
        <v>2</v>
      </c>
      <c r="F34" s="51">
        <v>184.85416666666669</v>
      </c>
      <c r="G34" s="71">
        <v>369.70833333333337</v>
      </c>
      <c r="H34" s="18"/>
      <c r="I34" s="72"/>
      <c r="J34" t="s">
        <v>2223</v>
      </c>
      <c r="K34" t="s">
        <v>2224</v>
      </c>
      <c r="L34" s="283">
        <v>2</v>
      </c>
      <c r="M34" s="51">
        <v>418.79166666666669</v>
      </c>
      <c r="N34" s="71">
        <v>837.58333333333337</v>
      </c>
      <c r="O34" s="18"/>
    </row>
    <row r="35" spans="1:15" ht="15.5" x14ac:dyDescent="0.35">
      <c r="A35" s="216"/>
      <c r="B35" s="72"/>
      <c r="C35" t="s">
        <v>2225</v>
      </c>
      <c r="D35" t="s">
        <v>2226</v>
      </c>
      <c r="E35" s="283">
        <v>2</v>
      </c>
      <c r="F35" s="51">
        <v>2604.166666666667</v>
      </c>
      <c r="G35" s="71">
        <v>5208.3333333333339</v>
      </c>
      <c r="H35" s="18"/>
      <c r="I35" s="72"/>
      <c r="J35" t="s">
        <v>2216</v>
      </c>
      <c r="K35" t="s">
        <v>2217</v>
      </c>
      <c r="L35" s="283">
        <v>2</v>
      </c>
      <c r="M35" s="51">
        <v>248.54166666666666</v>
      </c>
      <c r="N35" s="71">
        <v>497.08333333333331</v>
      </c>
      <c r="O35" s="18"/>
    </row>
    <row r="36" spans="1:15" ht="15.5" x14ac:dyDescent="0.35">
      <c r="A36" s="216"/>
      <c r="B36" s="72"/>
      <c r="C36" t="s">
        <v>1697</v>
      </c>
      <c r="D36" t="s">
        <v>1698</v>
      </c>
      <c r="E36" s="283">
        <v>2</v>
      </c>
      <c r="F36" s="51">
        <v>50</v>
      </c>
      <c r="G36" s="71">
        <v>100</v>
      </c>
      <c r="H36" s="18"/>
      <c r="I36" s="72"/>
      <c r="J36" t="s">
        <v>2227</v>
      </c>
      <c r="K36" t="s">
        <v>2228</v>
      </c>
      <c r="L36" s="283">
        <v>4</v>
      </c>
      <c r="M36" s="51">
        <v>200.58333333333334</v>
      </c>
      <c r="N36" s="71">
        <v>802.33333333333337</v>
      </c>
      <c r="O36" s="18"/>
    </row>
    <row r="37" spans="1:15" ht="15.5" x14ac:dyDescent="0.35">
      <c r="A37" s="216"/>
      <c r="B37" s="72"/>
      <c r="C37" t="s">
        <v>1678</v>
      </c>
      <c r="D37" t="s">
        <v>2229</v>
      </c>
      <c r="E37" s="283">
        <v>2</v>
      </c>
      <c r="F37" s="51">
        <v>17.4375</v>
      </c>
      <c r="G37" s="71">
        <v>34.875</v>
      </c>
      <c r="H37" s="18"/>
      <c r="I37" s="72"/>
      <c r="J37" t="s">
        <v>2221</v>
      </c>
      <c r="K37" t="s">
        <v>2222</v>
      </c>
      <c r="L37" s="283">
        <v>2</v>
      </c>
      <c r="M37" s="51">
        <v>184.85416666666669</v>
      </c>
      <c r="N37" s="71">
        <v>369.70833333333337</v>
      </c>
      <c r="O37" s="18"/>
    </row>
    <row r="38" spans="1:15" ht="15.5" x14ac:dyDescent="0.35">
      <c r="A38" s="216"/>
      <c r="B38" s="72"/>
      <c r="C38" t="s">
        <v>2230</v>
      </c>
      <c r="D38" t="s">
        <v>2231</v>
      </c>
      <c r="E38" s="283">
        <v>2</v>
      </c>
      <c r="F38" s="51">
        <v>43.604166666666664</v>
      </c>
      <c r="G38" s="71">
        <v>87.208333333333329</v>
      </c>
      <c r="H38" s="18"/>
      <c r="I38" s="72"/>
      <c r="J38" t="s">
        <v>2232</v>
      </c>
      <c r="K38" t="s">
        <v>2233</v>
      </c>
      <c r="L38" s="283">
        <v>2</v>
      </c>
      <c r="M38" s="51">
        <v>6468.75</v>
      </c>
      <c r="N38" s="71">
        <v>12937.5</v>
      </c>
      <c r="O38" s="18"/>
    </row>
    <row r="39" spans="1:15" ht="15.5" x14ac:dyDescent="0.35">
      <c r="A39" s="216"/>
      <c r="B39" s="72"/>
      <c r="C39" t="s">
        <v>2175</v>
      </c>
      <c r="D39" t="s">
        <v>2176</v>
      </c>
      <c r="E39" s="283">
        <v>1</v>
      </c>
      <c r="F39" s="51">
        <v>0</v>
      </c>
      <c r="G39" s="71">
        <v>0</v>
      </c>
      <c r="H39" s="18"/>
      <c r="I39" s="72"/>
      <c r="J39" t="s">
        <v>2234</v>
      </c>
      <c r="K39" t="s">
        <v>2235</v>
      </c>
      <c r="L39" s="283">
        <v>2</v>
      </c>
      <c r="M39" s="51">
        <v>28.343750000000004</v>
      </c>
      <c r="N39" s="71">
        <v>56.687500000000007</v>
      </c>
      <c r="O39" s="18"/>
    </row>
    <row r="40" spans="1:15" ht="15.5" x14ac:dyDescent="0.35">
      <c r="A40" s="216"/>
      <c r="B40" s="72"/>
      <c r="C40" t="s">
        <v>808</v>
      </c>
      <c r="D40" t="s">
        <v>809</v>
      </c>
      <c r="E40" s="283">
        <v>2</v>
      </c>
      <c r="F40" s="51">
        <v>10.833333333333334</v>
      </c>
      <c r="G40" s="71">
        <v>21.666666666666668</v>
      </c>
      <c r="H40" s="18"/>
      <c r="I40" s="72"/>
      <c r="J40" t="s">
        <v>2236</v>
      </c>
      <c r="K40" t="s">
        <v>2237</v>
      </c>
      <c r="L40" s="283">
        <v>2</v>
      </c>
      <c r="M40" s="51">
        <v>34.822916666666664</v>
      </c>
      <c r="N40" s="71">
        <v>69.645833333333329</v>
      </c>
      <c r="O40" s="18"/>
    </row>
    <row r="41" spans="1:15" ht="15.5" x14ac:dyDescent="0.35">
      <c r="A41" s="216"/>
      <c r="B41" s="72"/>
      <c r="C41" t="s">
        <v>2238</v>
      </c>
      <c r="D41" t="s">
        <v>2239</v>
      </c>
      <c r="E41" s="283">
        <v>2</v>
      </c>
      <c r="F41" s="51">
        <v>929.58333333333337</v>
      </c>
      <c r="G41" s="71">
        <v>1859.1666666666667</v>
      </c>
      <c r="H41" s="18"/>
      <c r="I41" s="72"/>
      <c r="J41" t="s">
        <v>2240</v>
      </c>
      <c r="K41" t="s">
        <v>2241</v>
      </c>
      <c r="L41" s="283">
        <v>2</v>
      </c>
      <c r="M41" s="51">
        <v>74.5</v>
      </c>
      <c r="N41" s="71">
        <v>149</v>
      </c>
      <c r="O41" s="18"/>
    </row>
    <row r="42" spans="1:15" ht="15.5" x14ac:dyDescent="0.35">
      <c r="A42" s="216"/>
      <c r="B42" s="72"/>
      <c r="C42" t="s">
        <v>2242</v>
      </c>
      <c r="D42" t="s">
        <v>2243</v>
      </c>
      <c r="E42" s="283">
        <v>2</v>
      </c>
      <c r="F42" s="51">
        <v>2260</v>
      </c>
      <c r="G42" s="71">
        <v>4520</v>
      </c>
      <c r="H42" s="18"/>
      <c r="I42" s="72"/>
      <c r="J42" t="s">
        <v>2244</v>
      </c>
      <c r="K42" t="s">
        <v>2245</v>
      </c>
      <c r="L42" s="283">
        <v>2</v>
      </c>
      <c r="M42" s="51">
        <v>43.604166666666664</v>
      </c>
      <c r="N42" s="71">
        <v>87.208333333333329</v>
      </c>
      <c r="O42" s="18"/>
    </row>
    <row r="43" spans="1:15" ht="15.5" x14ac:dyDescent="0.35">
      <c r="A43" s="216"/>
      <c r="B43" s="72"/>
      <c r="C43" t="s">
        <v>2179</v>
      </c>
      <c r="D43" t="s">
        <v>2180</v>
      </c>
      <c r="E43" s="283">
        <v>1</v>
      </c>
      <c r="F43" s="51">
        <v>0</v>
      </c>
      <c r="G43" s="71">
        <v>0</v>
      </c>
      <c r="H43" s="18"/>
      <c r="I43" s="72"/>
      <c r="J43" t="s">
        <v>2246</v>
      </c>
      <c r="K43" t="s">
        <v>2247</v>
      </c>
      <c r="L43" s="283">
        <v>2</v>
      </c>
      <c r="M43" s="51">
        <v>74.5</v>
      </c>
      <c r="N43" s="71">
        <v>149</v>
      </c>
      <c r="O43" s="18"/>
    </row>
    <row r="44" spans="1:15" ht="15.5" x14ac:dyDescent="0.35">
      <c r="A44" s="216"/>
      <c r="B44" s="72"/>
      <c r="C44" t="s">
        <v>2248</v>
      </c>
      <c r="D44" t="s">
        <v>2249</v>
      </c>
      <c r="E44" s="283">
        <v>2</v>
      </c>
      <c r="F44" s="51">
        <v>542.1875</v>
      </c>
      <c r="G44" s="71">
        <v>1084.375</v>
      </c>
      <c r="H44" s="18"/>
      <c r="I44" s="72"/>
      <c r="J44" t="s">
        <v>2175</v>
      </c>
      <c r="K44" t="s">
        <v>2176</v>
      </c>
      <c r="L44" s="283">
        <v>1</v>
      </c>
      <c r="M44" s="51">
        <v>0</v>
      </c>
      <c r="N44" s="71">
        <v>0</v>
      </c>
      <c r="O44" s="18"/>
    </row>
    <row r="45" spans="1:15" ht="15.5" x14ac:dyDescent="0.35">
      <c r="A45" s="216"/>
      <c r="B45" s="72"/>
      <c r="C45" t="s">
        <v>2250</v>
      </c>
      <c r="D45" t="s">
        <v>2251</v>
      </c>
      <c r="E45" s="283">
        <v>1</v>
      </c>
      <c r="F45" s="51">
        <v>0</v>
      </c>
      <c r="G45" s="71">
        <v>0</v>
      </c>
      <c r="H45" s="18"/>
      <c r="I45" s="72"/>
      <c r="J45" t="s">
        <v>808</v>
      </c>
      <c r="K45" t="s">
        <v>809</v>
      </c>
      <c r="L45" s="283">
        <v>2</v>
      </c>
      <c r="M45" s="51">
        <v>10.833333333333334</v>
      </c>
      <c r="N45" s="71">
        <v>21.666666666666668</v>
      </c>
      <c r="O45" s="18"/>
    </row>
    <row r="46" spans="1:15" ht="15.5" x14ac:dyDescent="0.35">
      <c r="A46" s="216"/>
      <c r="B46" s="72"/>
      <c r="C46" t="s">
        <v>2252</v>
      </c>
      <c r="D46" t="s">
        <v>2253</v>
      </c>
      <c r="E46" s="283">
        <v>2</v>
      </c>
      <c r="F46" s="51">
        <v>1236.9791666666667</v>
      </c>
      <c r="G46" s="71">
        <v>2473.9583333333335</v>
      </c>
      <c r="H46" s="18"/>
      <c r="I46" s="72"/>
      <c r="J46" t="s">
        <v>2254</v>
      </c>
      <c r="K46" t="s">
        <v>2255</v>
      </c>
      <c r="L46" s="283">
        <v>2</v>
      </c>
      <c r="M46" s="51">
        <v>1281.25</v>
      </c>
      <c r="N46" s="71">
        <v>2562.5</v>
      </c>
      <c r="O46" s="18"/>
    </row>
    <row r="47" spans="1:15" ht="15.5" x14ac:dyDescent="0.35">
      <c r="A47" s="216"/>
      <c r="B47" s="70"/>
      <c r="C47" s="69"/>
      <c r="D47" s="69"/>
      <c r="E47" s="68"/>
      <c r="F47" s="67"/>
      <c r="G47" s="66"/>
      <c r="H47" s="18"/>
      <c r="I47" s="72"/>
      <c r="J47" t="s">
        <v>2256</v>
      </c>
      <c r="K47" t="s">
        <v>2257</v>
      </c>
      <c r="L47" s="283">
        <v>2</v>
      </c>
      <c r="M47" s="51">
        <v>5613.75</v>
      </c>
      <c r="N47" s="71">
        <v>11227.5</v>
      </c>
      <c r="O47" s="18"/>
    </row>
    <row r="48" spans="1:15" ht="15.5" x14ac:dyDescent="0.35">
      <c r="A48" s="216"/>
      <c r="B48" s="18"/>
      <c r="C48" s="18"/>
      <c r="D48" s="18"/>
      <c r="E48" s="203"/>
      <c r="F48" s="204"/>
      <c r="G48" s="204"/>
      <c r="H48" s="18"/>
      <c r="I48" s="72"/>
      <c r="J48" t="s">
        <v>2179</v>
      </c>
      <c r="K48" t="s">
        <v>2180</v>
      </c>
      <c r="L48" s="283">
        <v>1</v>
      </c>
      <c r="M48" s="51">
        <v>0</v>
      </c>
      <c r="N48" s="71">
        <v>0</v>
      </c>
      <c r="O48" s="18"/>
    </row>
    <row r="49" spans="1:15" ht="15.5" x14ac:dyDescent="0.35">
      <c r="A49" s="216"/>
      <c r="B49" s="347" t="s">
        <v>2258</v>
      </c>
      <c r="C49" s="206"/>
      <c r="D49" s="77" t="s">
        <v>2259</v>
      </c>
      <c r="E49" s="207"/>
      <c r="F49" s="208">
        <f>SUM(G52:G74)</f>
        <v>15281.614583333334</v>
      </c>
      <c r="G49" s="209"/>
      <c r="H49" s="18"/>
      <c r="I49" s="72"/>
      <c r="J49" t="s">
        <v>2260</v>
      </c>
      <c r="K49" t="s">
        <v>2261</v>
      </c>
      <c r="L49" s="283">
        <v>2</v>
      </c>
      <c r="M49" s="51">
        <v>542.1875</v>
      </c>
      <c r="N49" s="71">
        <v>1084.375</v>
      </c>
      <c r="O49" s="18"/>
    </row>
    <row r="50" spans="1:15" ht="15.5" x14ac:dyDescent="0.35">
      <c r="A50" s="216"/>
      <c r="B50" s="348" t="s">
        <v>2262</v>
      </c>
      <c r="D50" s="218" t="s">
        <v>2263</v>
      </c>
      <c r="E50" s="283"/>
      <c r="F50" s="51"/>
      <c r="G50" s="71"/>
      <c r="H50" s="18"/>
      <c r="I50" s="72"/>
      <c r="J50" t="s">
        <v>2250</v>
      </c>
      <c r="K50" t="s">
        <v>2251</v>
      </c>
      <c r="L50" s="283">
        <v>1</v>
      </c>
      <c r="M50" s="51">
        <v>0</v>
      </c>
      <c r="N50" s="71">
        <v>0</v>
      </c>
      <c r="O50" s="18"/>
    </row>
    <row r="51" spans="1:15" ht="15.5" x14ac:dyDescent="0.35">
      <c r="A51" s="216"/>
      <c r="B51" s="348"/>
      <c r="D51" s="218"/>
      <c r="E51" s="283"/>
      <c r="F51" s="51"/>
      <c r="G51" s="71"/>
      <c r="H51" s="18"/>
      <c r="I51" s="70"/>
      <c r="J51" s="69" t="s">
        <v>2252</v>
      </c>
      <c r="K51" s="69" t="s">
        <v>2253</v>
      </c>
      <c r="L51" s="68">
        <v>2</v>
      </c>
      <c r="M51" s="67">
        <v>1236.9791666666667</v>
      </c>
      <c r="N51" s="66">
        <v>2473.9583333333335</v>
      </c>
      <c r="O51" s="18"/>
    </row>
    <row r="52" spans="1:15" ht="15.5" x14ac:dyDescent="0.35">
      <c r="A52" s="216"/>
      <c r="B52" s="72"/>
      <c r="C52" t="s">
        <v>2194</v>
      </c>
      <c r="D52" t="s">
        <v>2195</v>
      </c>
      <c r="E52" s="283">
        <v>1</v>
      </c>
      <c r="F52" s="51">
        <v>424.47916666666669</v>
      </c>
      <c r="G52" s="71">
        <v>424.47916666666669</v>
      </c>
      <c r="H52" s="18"/>
      <c r="I52" s="18"/>
      <c r="J52" s="18"/>
      <c r="K52" s="18"/>
      <c r="L52" s="203"/>
      <c r="M52" s="204"/>
      <c r="N52" s="204"/>
      <c r="O52" s="18"/>
    </row>
    <row r="53" spans="1:15" ht="15.5" x14ac:dyDescent="0.35">
      <c r="A53" s="216"/>
      <c r="B53" s="72"/>
      <c r="C53" t="s">
        <v>2198</v>
      </c>
      <c r="D53" t="s">
        <v>2199</v>
      </c>
      <c r="E53" s="283">
        <v>1</v>
      </c>
      <c r="F53" s="51">
        <v>0.26041666666666669</v>
      </c>
      <c r="G53" s="71">
        <v>0.26041666666666669</v>
      </c>
      <c r="H53" s="18"/>
      <c r="I53" s="369">
        <v>73710457</v>
      </c>
      <c r="J53" s="78"/>
      <c r="K53" s="206" t="s">
        <v>2264</v>
      </c>
      <c r="L53" s="76"/>
      <c r="M53" s="75">
        <f>SUM(N56:N82)</f>
        <v>27388.072916666668</v>
      </c>
      <c r="N53" s="74"/>
      <c r="O53" s="18"/>
    </row>
    <row r="54" spans="1:15" ht="15.5" x14ac:dyDescent="0.35">
      <c r="A54" s="216"/>
      <c r="B54" s="72"/>
      <c r="C54" t="s">
        <v>2202</v>
      </c>
      <c r="D54" t="s">
        <v>2203</v>
      </c>
      <c r="E54" s="283">
        <v>1</v>
      </c>
      <c r="F54" s="51">
        <v>374.625</v>
      </c>
      <c r="G54" s="71">
        <v>374.625</v>
      </c>
      <c r="H54" s="18"/>
      <c r="I54" s="346">
        <v>73711047</v>
      </c>
      <c r="K54" s="367" t="s">
        <v>2265</v>
      </c>
      <c r="L54" s="73"/>
      <c r="M54" s="51"/>
      <c r="N54" s="71"/>
      <c r="O54" s="18"/>
    </row>
    <row r="55" spans="1:15" ht="15.5" x14ac:dyDescent="0.35">
      <c r="A55" s="216"/>
      <c r="B55" s="72"/>
      <c r="C55" t="s">
        <v>2206</v>
      </c>
      <c r="D55" t="s">
        <v>2207</v>
      </c>
      <c r="E55" s="283">
        <v>1</v>
      </c>
      <c r="F55" s="51">
        <v>2333.3333333333335</v>
      </c>
      <c r="G55" s="71">
        <v>2333.3333333333335</v>
      </c>
      <c r="H55" s="18"/>
      <c r="I55" s="346"/>
      <c r="K55" s="367"/>
      <c r="L55" s="73"/>
      <c r="M55" s="51"/>
      <c r="N55" s="71"/>
      <c r="O55" s="18"/>
    </row>
    <row r="56" spans="1:15" ht="15.5" x14ac:dyDescent="0.35">
      <c r="A56" s="216"/>
      <c r="B56" s="72"/>
      <c r="C56" t="s">
        <v>2210</v>
      </c>
      <c r="D56" t="s">
        <v>219</v>
      </c>
      <c r="E56" s="283">
        <v>2</v>
      </c>
      <c r="F56" s="51">
        <v>124.58333333333333</v>
      </c>
      <c r="G56" s="71">
        <v>249.16666666666666</v>
      </c>
      <c r="H56" s="18"/>
      <c r="I56" s="72"/>
      <c r="J56" t="s">
        <v>2196</v>
      </c>
      <c r="K56" t="s">
        <v>2197</v>
      </c>
      <c r="L56" s="283">
        <v>1</v>
      </c>
      <c r="M56" s="51">
        <v>2848.9583333333335</v>
      </c>
      <c r="N56" s="71">
        <v>2848.9583333333335</v>
      </c>
      <c r="O56" s="18"/>
    </row>
    <row r="57" spans="1:15" ht="15.5" x14ac:dyDescent="0.35">
      <c r="A57" s="216"/>
      <c r="B57" s="72"/>
      <c r="C57" t="s">
        <v>2213</v>
      </c>
      <c r="D57" t="s">
        <v>2214</v>
      </c>
      <c r="E57" s="283">
        <v>1</v>
      </c>
      <c r="F57" s="51">
        <v>1833.3333333333335</v>
      </c>
      <c r="G57" s="71">
        <v>1833.3333333333335</v>
      </c>
      <c r="H57" s="18"/>
      <c r="I57" s="72"/>
      <c r="J57" t="s">
        <v>2200</v>
      </c>
      <c r="K57" t="s">
        <v>2201</v>
      </c>
      <c r="L57" s="283">
        <v>1</v>
      </c>
      <c r="M57" s="51">
        <v>0.26041666666666669</v>
      </c>
      <c r="N57" s="71">
        <v>0.26041666666666669</v>
      </c>
      <c r="O57" s="18"/>
    </row>
    <row r="58" spans="1:15" ht="15.5" x14ac:dyDescent="0.35">
      <c r="A58" s="216"/>
      <c r="B58" s="72"/>
      <c r="C58" t="s">
        <v>1640</v>
      </c>
      <c r="D58" t="s">
        <v>1639</v>
      </c>
      <c r="E58" s="283">
        <v>1</v>
      </c>
      <c r="F58" s="51">
        <v>58.333333333333336</v>
      </c>
      <c r="G58" s="71">
        <v>58.333333333333336</v>
      </c>
      <c r="H58" s="18"/>
      <c r="I58" s="72"/>
      <c r="J58" t="s">
        <v>2204</v>
      </c>
      <c r="K58" t="s">
        <v>2205</v>
      </c>
      <c r="L58" s="283">
        <v>1</v>
      </c>
      <c r="M58" s="51">
        <v>687.08333333333337</v>
      </c>
      <c r="N58" s="71">
        <v>687.08333333333337</v>
      </c>
      <c r="O58" s="18"/>
    </row>
    <row r="59" spans="1:15" ht="15.5" x14ac:dyDescent="0.35">
      <c r="A59" s="216"/>
      <c r="B59" s="72"/>
      <c r="C59" t="s">
        <v>2216</v>
      </c>
      <c r="D59" t="s">
        <v>2217</v>
      </c>
      <c r="E59" s="283">
        <v>1</v>
      </c>
      <c r="F59" s="51">
        <v>248.54166666666666</v>
      </c>
      <c r="G59" s="71">
        <v>248.54166666666666</v>
      </c>
      <c r="H59" s="18"/>
      <c r="I59" s="72"/>
      <c r="J59" t="s">
        <v>2208</v>
      </c>
      <c r="K59" t="s">
        <v>2209</v>
      </c>
      <c r="L59" s="283">
        <v>1</v>
      </c>
      <c r="M59" s="51">
        <v>687.08333333333337</v>
      </c>
      <c r="N59" s="71">
        <v>687.08333333333337</v>
      </c>
      <c r="O59" s="18"/>
    </row>
    <row r="60" spans="1:15" ht="15.5" x14ac:dyDescent="0.35">
      <c r="A60" s="216"/>
      <c r="B60" s="72"/>
      <c r="C60" t="s">
        <v>265</v>
      </c>
      <c r="D60" t="s">
        <v>2220</v>
      </c>
      <c r="E60" s="283">
        <v>2</v>
      </c>
      <c r="F60" s="51">
        <v>158.69791666666666</v>
      </c>
      <c r="G60" s="71">
        <v>317.39583333333331</v>
      </c>
      <c r="H60" s="18"/>
      <c r="I60" s="72"/>
      <c r="J60" t="s">
        <v>2211</v>
      </c>
      <c r="K60" t="s">
        <v>2212</v>
      </c>
      <c r="L60" s="283">
        <v>2</v>
      </c>
      <c r="M60" s="51">
        <v>1656.25</v>
      </c>
      <c r="N60" s="71">
        <v>3312.5</v>
      </c>
      <c r="O60" s="18"/>
    </row>
    <row r="61" spans="1:15" ht="15.5" x14ac:dyDescent="0.35">
      <c r="A61" s="216"/>
      <c r="B61" s="72"/>
      <c r="C61" t="s">
        <v>2221</v>
      </c>
      <c r="D61" t="s">
        <v>2222</v>
      </c>
      <c r="E61" s="283">
        <v>1</v>
      </c>
      <c r="F61" s="51">
        <v>184.85416666666669</v>
      </c>
      <c r="G61" s="71">
        <v>184.85416666666669</v>
      </c>
      <c r="H61" s="18"/>
      <c r="I61" s="72"/>
      <c r="J61" t="s">
        <v>307</v>
      </c>
      <c r="K61" t="s">
        <v>2215</v>
      </c>
      <c r="L61" s="283">
        <v>1</v>
      </c>
      <c r="M61" s="51">
        <v>131.8125</v>
      </c>
      <c r="N61" s="71">
        <v>131.8125</v>
      </c>
      <c r="O61" s="18"/>
    </row>
    <row r="62" spans="1:15" ht="15.5" x14ac:dyDescent="0.35">
      <c r="A62" s="216"/>
      <c r="B62" s="72"/>
      <c r="C62" t="s">
        <v>2225</v>
      </c>
      <c r="D62" t="s">
        <v>2226</v>
      </c>
      <c r="E62" s="283">
        <v>1</v>
      </c>
      <c r="F62" s="51">
        <v>4166.666666666667</v>
      </c>
      <c r="G62" s="71">
        <v>4166.666666666667</v>
      </c>
      <c r="H62" s="18"/>
      <c r="I62" s="72"/>
      <c r="J62" t="s">
        <v>2210</v>
      </c>
      <c r="K62" t="s">
        <v>219</v>
      </c>
      <c r="L62" s="283">
        <v>2</v>
      </c>
      <c r="M62" s="51">
        <v>124.58333333333333</v>
      </c>
      <c r="N62" s="71">
        <v>249.16666666666666</v>
      </c>
      <c r="O62" s="18"/>
    </row>
    <row r="63" spans="1:15" ht="15.5" x14ac:dyDescent="0.35">
      <c r="A63" s="216"/>
      <c r="B63" s="72"/>
      <c r="C63" t="s">
        <v>1697</v>
      </c>
      <c r="D63" t="s">
        <v>1698</v>
      </c>
      <c r="E63" s="283">
        <v>1</v>
      </c>
      <c r="F63" s="51">
        <v>50</v>
      </c>
      <c r="G63" s="71">
        <v>50</v>
      </c>
      <c r="H63" s="18"/>
      <c r="I63" s="72"/>
      <c r="J63" t="s">
        <v>2218</v>
      </c>
      <c r="K63" t="s">
        <v>2219</v>
      </c>
      <c r="L63" s="283">
        <v>1</v>
      </c>
      <c r="M63" s="51">
        <v>2750</v>
      </c>
      <c r="N63" s="71">
        <v>2750</v>
      </c>
      <c r="O63" s="18"/>
    </row>
    <row r="64" spans="1:15" ht="15.5" x14ac:dyDescent="0.35">
      <c r="A64" s="216"/>
      <c r="B64" s="72"/>
      <c r="C64" t="s">
        <v>1678</v>
      </c>
      <c r="D64" t="s">
        <v>2229</v>
      </c>
      <c r="E64" s="283">
        <v>1</v>
      </c>
      <c r="F64" s="51">
        <v>17.4375</v>
      </c>
      <c r="G64" s="71">
        <v>17.4375</v>
      </c>
      <c r="H64" s="18"/>
      <c r="I64" s="72"/>
      <c r="J64" t="s">
        <v>1640</v>
      </c>
      <c r="K64" t="s">
        <v>1639</v>
      </c>
      <c r="L64" s="283">
        <v>1</v>
      </c>
      <c r="M64" s="51">
        <v>58.333333333333336</v>
      </c>
      <c r="N64" s="71">
        <v>58.333333333333336</v>
      </c>
      <c r="O64" s="18"/>
    </row>
    <row r="65" spans="1:15" ht="15.5" x14ac:dyDescent="0.35">
      <c r="A65" s="216"/>
      <c r="B65" s="72"/>
      <c r="C65" t="s">
        <v>2230</v>
      </c>
      <c r="D65" t="s">
        <v>2231</v>
      </c>
      <c r="E65" s="283">
        <v>1</v>
      </c>
      <c r="F65" s="51">
        <v>43.604166666666664</v>
      </c>
      <c r="G65" s="71">
        <v>43.604166666666664</v>
      </c>
      <c r="H65" s="18"/>
      <c r="I65" s="72"/>
      <c r="J65" t="s">
        <v>2223</v>
      </c>
      <c r="K65" t="s">
        <v>2224</v>
      </c>
      <c r="L65" s="283">
        <v>1</v>
      </c>
      <c r="M65" s="51">
        <v>418.79166666666669</v>
      </c>
      <c r="N65" s="71">
        <v>418.79166666666669</v>
      </c>
      <c r="O65" s="18"/>
    </row>
    <row r="66" spans="1:15" ht="15.5" x14ac:dyDescent="0.35">
      <c r="A66" s="216"/>
      <c r="B66" s="72"/>
      <c r="C66" t="s">
        <v>2175</v>
      </c>
      <c r="D66" t="s">
        <v>2176</v>
      </c>
      <c r="E66" s="283">
        <v>1</v>
      </c>
      <c r="F66" s="51">
        <v>0</v>
      </c>
      <c r="G66" s="71">
        <v>0</v>
      </c>
      <c r="H66" s="18"/>
      <c r="I66" s="72"/>
      <c r="J66" t="s">
        <v>2216</v>
      </c>
      <c r="K66" t="s">
        <v>2217</v>
      </c>
      <c r="L66" s="283">
        <v>1</v>
      </c>
      <c r="M66" s="51">
        <v>248.54166666666666</v>
      </c>
      <c r="N66" s="71">
        <v>248.54166666666666</v>
      </c>
      <c r="O66" s="18"/>
    </row>
    <row r="67" spans="1:15" ht="15.5" x14ac:dyDescent="0.35">
      <c r="A67" s="216"/>
      <c r="B67" s="72"/>
      <c r="C67" t="s">
        <v>808</v>
      </c>
      <c r="D67" t="s">
        <v>809</v>
      </c>
      <c r="E67" s="283">
        <v>1</v>
      </c>
      <c r="F67" s="51">
        <v>10.833333333333334</v>
      </c>
      <c r="G67" s="71">
        <v>10.833333333333334</v>
      </c>
      <c r="H67" s="18"/>
      <c r="I67" s="72"/>
      <c r="J67" t="s">
        <v>2227</v>
      </c>
      <c r="K67" t="s">
        <v>2228</v>
      </c>
      <c r="L67" s="283">
        <v>2</v>
      </c>
      <c r="M67" s="51">
        <v>200.58333333333334</v>
      </c>
      <c r="N67" s="71">
        <v>401.16666666666669</v>
      </c>
      <c r="O67" s="18"/>
    </row>
    <row r="68" spans="1:15" ht="15.5" x14ac:dyDescent="0.35">
      <c r="A68" s="216"/>
      <c r="B68" s="72"/>
      <c r="C68" t="s">
        <v>2238</v>
      </c>
      <c r="D68" t="s">
        <v>2239</v>
      </c>
      <c r="E68" s="283">
        <v>1</v>
      </c>
      <c r="F68" s="51">
        <v>929.58333333333337</v>
      </c>
      <c r="G68" s="71">
        <v>929.58333333333337</v>
      </c>
      <c r="H68" s="18"/>
      <c r="I68" s="72"/>
      <c r="J68" t="s">
        <v>2221</v>
      </c>
      <c r="K68" t="s">
        <v>2222</v>
      </c>
      <c r="L68" s="283">
        <v>1</v>
      </c>
      <c r="M68" s="51">
        <v>184.85416666666669</v>
      </c>
      <c r="N68" s="71">
        <v>184.85416666666669</v>
      </c>
      <c r="O68" s="18"/>
    </row>
    <row r="69" spans="1:15" ht="15.5" x14ac:dyDescent="0.35">
      <c r="A69" s="216"/>
      <c r="B69" s="72"/>
      <c r="C69" t="s">
        <v>2242</v>
      </c>
      <c r="D69" t="s">
        <v>2243</v>
      </c>
      <c r="E69" s="283">
        <v>1</v>
      </c>
      <c r="F69" s="51">
        <v>2260</v>
      </c>
      <c r="G69" s="71">
        <v>2260</v>
      </c>
      <c r="H69" s="18"/>
      <c r="I69" s="72"/>
      <c r="J69" t="s">
        <v>2232</v>
      </c>
      <c r="K69" t="s">
        <v>2233</v>
      </c>
      <c r="L69" s="283">
        <v>1</v>
      </c>
      <c r="M69" s="51">
        <v>6468.75</v>
      </c>
      <c r="N69" s="71">
        <v>6468.75</v>
      </c>
      <c r="O69" s="18"/>
    </row>
    <row r="70" spans="1:15" ht="15.5" x14ac:dyDescent="0.35">
      <c r="A70" s="216"/>
      <c r="B70" s="72"/>
      <c r="C70" t="s">
        <v>2179</v>
      </c>
      <c r="D70" t="s">
        <v>2180</v>
      </c>
      <c r="E70" s="283">
        <v>1</v>
      </c>
      <c r="F70" s="51">
        <v>0</v>
      </c>
      <c r="G70" s="71">
        <v>0</v>
      </c>
      <c r="H70" s="18"/>
      <c r="I70" s="72"/>
      <c r="J70" t="s">
        <v>2234</v>
      </c>
      <c r="K70" t="s">
        <v>2235</v>
      </c>
      <c r="L70" s="283">
        <v>1</v>
      </c>
      <c r="M70" s="51">
        <v>28.343750000000004</v>
      </c>
      <c r="N70" s="71">
        <v>28.343750000000004</v>
      </c>
      <c r="O70" s="18"/>
    </row>
    <row r="71" spans="1:15" ht="15.5" x14ac:dyDescent="0.35">
      <c r="A71" s="216"/>
      <c r="B71" s="72"/>
      <c r="C71" t="s">
        <v>2248</v>
      </c>
      <c r="D71" t="s">
        <v>2249</v>
      </c>
      <c r="E71" s="283">
        <v>1</v>
      </c>
      <c r="F71" s="51">
        <v>542.1875</v>
      </c>
      <c r="G71" s="71">
        <v>542.1875</v>
      </c>
      <c r="H71" s="18"/>
      <c r="I71" s="72"/>
      <c r="J71" t="s">
        <v>2236</v>
      </c>
      <c r="K71" t="s">
        <v>2237</v>
      </c>
      <c r="L71" s="283">
        <v>1</v>
      </c>
      <c r="M71" s="51">
        <v>34.822916666666664</v>
      </c>
      <c r="N71" s="71">
        <v>34.822916666666664</v>
      </c>
      <c r="O71" s="18"/>
    </row>
    <row r="72" spans="1:15" ht="15.5" x14ac:dyDescent="0.35">
      <c r="A72" s="216"/>
      <c r="B72" s="72"/>
      <c r="C72" t="s">
        <v>2250</v>
      </c>
      <c r="D72" t="s">
        <v>2251</v>
      </c>
      <c r="E72" s="283">
        <v>1</v>
      </c>
      <c r="F72" s="51">
        <v>0</v>
      </c>
      <c r="G72" s="71">
        <v>0</v>
      </c>
      <c r="H72" s="18"/>
      <c r="I72" s="72"/>
      <c r="J72" t="s">
        <v>2240</v>
      </c>
      <c r="K72" t="s">
        <v>2241</v>
      </c>
      <c r="L72" s="283">
        <v>1</v>
      </c>
      <c r="M72" s="51">
        <v>74.5</v>
      </c>
      <c r="N72" s="71">
        <v>74.5</v>
      </c>
      <c r="O72" s="18"/>
    </row>
    <row r="73" spans="1:15" ht="15.5" x14ac:dyDescent="0.35">
      <c r="A73" s="216"/>
      <c r="B73" s="72"/>
      <c r="C73" t="s">
        <v>2252</v>
      </c>
      <c r="D73" t="s">
        <v>2253</v>
      </c>
      <c r="E73" s="283">
        <v>1</v>
      </c>
      <c r="F73" s="51">
        <v>1236.9791666666667</v>
      </c>
      <c r="G73" s="71">
        <v>1236.9791666666667</v>
      </c>
      <c r="H73" s="18"/>
      <c r="I73" s="72"/>
      <c r="J73" t="s">
        <v>2244</v>
      </c>
      <c r="K73" t="s">
        <v>2245</v>
      </c>
      <c r="L73" s="283">
        <v>1</v>
      </c>
      <c r="M73" s="51">
        <v>43.604166666666664</v>
      </c>
      <c r="N73" s="71">
        <v>43.604166666666664</v>
      </c>
      <c r="O73" s="18"/>
    </row>
    <row r="74" spans="1:15" ht="15.5" x14ac:dyDescent="0.35">
      <c r="A74" s="216"/>
      <c r="B74" s="72"/>
      <c r="E74" s="283"/>
      <c r="F74" s="51"/>
      <c r="G74" s="71"/>
      <c r="H74" s="18"/>
      <c r="I74" s="72"/>
      <c r="J74" t="s">
        <v>2246</v>
      </c>
      <c r="K74" t="s">
        <v>2247</v>
      </c>
      <c r="L74" s="283">
        <v>1</v>
      </c>
      <c r="M74" s="51">
        <v>74.5</v>
      </c>
      <c r="N74" s="71">
        <v>74.5</v>
      </c>
      <c r="O74" s="18"/>
    </row>
    <row r="75" spans="1:15" ht="15.5" x14ac:dyDescent="0.35">
      <c r="A75" s="216"/>
      <c r="B75" s="70"/>
      <c r="C75" s="69"/>
      <c r="D75" s="69"/>
      <c r="E75" s="68"/>
      <c r="F75" s="67"/>
      <c r="G75" s="66"/>
      <c r="H75" s="18"/>
      <c r="I75" s="72"/>
      <c r="J75" t="s">
        <v>2175</v>
      </c>
      <c r="K75" t="s">
        <v>2176</v>
      </c>
      <c r="L75" s="283">
        <v>1</v>
      </c>
      <c r="M75" s="51">
        <v>0</v>
      </c>
      <c r="N75" s="71">
        <v>0</v>
      </c>
      <c r="O75" s="18"/>
    </row>
    <row r="76" spans="1:15" ht="15.5" x14ac:dyDescent="0.35">
      <c r="A76" s="216"/>
      <c r="B76" s="18"/>
      <c r="C76" s="18"/>
      <c r="D76" s="18"/>
      <c r="E76" s="203"/>
      <c r="F76" s="204"/>
      <c r="G76" s="204"/>
      <c r="H76" s="18"/>
      <c r="I76" s="72"/>
      <c r="J76" t="s">
        <v>808</v>
      </c>
      <c r="K76" t="s">
        <v>809</v>
      </c>
      <c r="L76" s="283">
        <v>1</v>
      </c>
      <c r="M76" s="51">
        <v>10.833333333333334</v>
      </c>
      <c r="N76" s="71">
        <v>10.833333333333334</v>
      </c>
      <c r="O76" s="18"/>
    </row>
    <row r="77" spans="1:15" ht="15.5" x14ac:dyDescent="0.35">
      <c r="A77" s="216"/>
      <c r="B77" s="347">
        <v>73707613</v>
      </c>
      <c r="C77" s="206"/>
      <c r="D77" s="77" t="s">
        <v>2266</v>
      </c>
      <c r="E77" s="207"/>
      <c r="F77" s="208">
        <f>SUM(G80:G101)</f>
        <v>37973.312500000007</v>
      </c>
      <c r="G77" s="74"/>
      <c r="H77" s="18"/>
      <c r="I77" s="72"/>
      <c r="J77" t="s">
        <v>2254</v>
      </c>
      <c r="K77" t="s">
        <v>2255</v>
      </c>
      <c r="L77" s="283">
        <v>1</v>
      </c>
      <c r="M77" s="51">
        <v>1281.25</v>
      </c>
      <c r="N77" s="71">
        <v>1281.25</v>
      </c>
      <c r="O77" s="18"/>
    </row>
    <row r="78" spans="1:15" ht="15.5" x14ac:dyDescent="0.35">
      <c r="A78" s="216"/>
      <c r="B78" s="348">
        <v>73711042</v>
      </c>
      <c r="C78" s="210"/>
      <c r="D78" s="218" t="s">
        <v>2267</v>
      </c>
      <c r="E78" s="211"/>
      <c r="F78" s="212"/>
      <c r="G78" s="71"/>
      <c r="H78" s="18"/>
      <c r="I78" s="72"/>
      <c r="J78" t="s">
        <v>2256</v>
      </c>
      <c r="K78" t="s">
        <v>2257</v>
      </c>
      <c r="L78" s="283">
        <v>1</v>
      </c>
      <c r="M78" s="51">
        <v>5613.75</v>
      </c>
      <c r="N78" s="71">
        <v>5613.75</v>
      </c>
      <c r="O78" s="18"/>
    </row>
    <row r="79" spans="1:15" ht="15.5" x14ac:dyDescent="0.35">
      <c r="A79" s="216"/>
      <c r="B79" s="348"/>
      <c r="C79" s="210"/>
      <c r="D79" s="218"/>
      <c r="E79" s="211"/>
      <c r="F79" s="212"/>
      <c r="G79" s="71"/>
      <c r="H79" s="18"/>
      <c r="I79" s="72"/>
      <c r="J79" t="s">
        <v>2179</v>
      </c>
      <c r="K79" t="s">
        <v>2180</v>
      </c>
      <c r="L79" s="283">
        <v>1</v>
      </c>
      <c r="M79" s="51">
        <v>0</v>
      </c>
      <c r="N79" s="71">
        <v>0</v>
      </c>
      <c r="O79" s="18"/>
    </row>
    <row r="80" spans="1:15" ht="15.5" x14ac:dyDescent="0.35">
      <c r="A80" s="216"/>
      <c r="B80" s="72"/>
      <c r="C80" t="s">
        <v>2194</v>
      </c>
      <c r="D80" t="s">
        <v>2195</v>
      </c>
      <c r="E80" s="283">
        <v>2</v>
      </c>
      <c r="F80" s="51">
        <v>424.47916666666669</v>
      </c>
      <c r="G80" s="71">
        <v>848.95833333333337</v>
      </c>
      <c r="H80" s="18"/>
      <c r="I80" s="72"/>
      <c r="J80" t="s">
        <v>2260</v>
      </c>
      <c r="K80" t="s">
        <v>2261</v>
      </c>
      <c r="L80" s="283">
        <v>1</v>
      </c>
      <c r="M80" s="51">
        <v>542.1875</v>
      </c>
      <c r="N80" s="71">
        <v>542.1875</v>
      </c>
      <c r="O80" s="18"/>
    </row>
    <row r="81" spans="1:15" ht="15.5" x14ac:dyDescent="0.35">
      <c r="A81" s="216"/>
      <c r="B81" s="72"/>
      <c r="C81" t="s">
        <v>2198</v>
      </c>
      <c r="D81" t="s">
        <v>2199</v>
      </c>
      <c r="E81" s="283">
        <v>2</v>
      </c>
      <c r="F81" s="51">
        <v>0.26041666666666669</v>
      </c>
      <c r="G81" s="71">
        <v>0.52083333333333337</v>
      </c>
      <c r="H81" s="18"/>
      <c r="I81" s="72"/>
      <c r="J81" t="s">
        <v>2250</v>
      </c>
      <c r="K81" t="s">
        <v>2251</v>
      </c>
      <c r="L81" s="283">
        <v>1</v>
      </c>
      <c r="M81" s="51">
        <v>0</v>
      </c>
      <c r="N81" s="71">
        <v>0</v>
      </c>
      <c r="O81" s="18"/>
    </row>
    <row r="82" spans="1:15" ht="15.5" x14ac:dyDescent="0.35">
      <c r="A82" s="216"/>
      <c r="B82" s="72"/>
      <c r="C82" t="s">
        <v>2268</v>
      </c>
      <c r="D82" t="s">
        <v>2269</v>
      </c>
      <c r="E82" s="283">
        <v>2</v>
      </c>
      <c r="F82" s="51">
        <v>1166.3333333333335</v>
      </c>
      <c r="G82" s="71">
        <v>2332.666666666667</v>
      </c>
      <c r="H82" s="18"/>
      <c r="I82" s="70"/>
      <c r="J82" s="69" t="s">
        <v>2252</v>
      </c>
      <c r="K82" s="69" t="s">
        <v>2253</v>
      </c>
      <c r="L82" s="68">
        <v>1</v>
      </c>
      <c r="M82" s="67">
        <v>1236.9791666666667</v>
      </c>
      <c r="N82" s="66">
        <v>1236.9791666666667</v>
      </c>
      <c r="O82" s="18"/>
    </row>
    <row r="83" spans="1:15" ht="15.5" x14ac:dyDescent="0.35">
      <c r="A83" s="216"/>
      <c r="B83" s="72"/>
      <c r="C83" t="s">
        <v>2270</v>
      </c>
      <c r="D83" t="s">
        <v>2271</v>
      </c>
      <c r="E83" s="283">
        <v>2</v>
      </c>
      <c r="F83" s="51">
        <v>4666.666666666667</v>
      </c>
      <c r="G83" s="71">
        <v>9333.3333333333339</v>
      </c>
      <c r="H83" s="18"/>
      <c r="I83" s="18"/>
      <c r="J83" s="18"/>
      <c r="K83" s="18"/>
      <c r="L83" s="203"/>
      <c r="M83" s="204"/>
      <c r="N83" s="204"/>
      <c r="O83" s="18"/>
    </row>
    <row r="84" spans="1:15" ht="15.5" x14ac:dyDescent="0.35">
      <c r="A84" s="216"/>
      <c r="B84" s="72"/>
      <c r="C84" t="s">
        <v>2210</v>
      </c>
      <c r="D84" t="s">
        <v>219</v>
      </c>
      <c r="E84" s="283">
        <v>4</v>
      </c>
      <c r="F84" s="51">
        <v>124.58333333333333</v>
      </c>
      <c r="G84" s="71">
        <v>498.33333333333331</v>
      </c>
      <c r="H84" s="18"/>
      <c r="I84" s="369">
        <v>73710476</v>
      </c>
      <c r="J84" s="78"/>
      <c r="K84" s="206" t="s">
        <v>2272</v>
      </c>
      <c r="L84" s="76"/>
      <c r="M84" s="75">
        <f>SUM(N87:N113)</f>
        <v>65955.208333333328</v>
      </c>
      <c r="N84" s="74"/>
      <c r="O84" s="18"/>
    </row>
    <row r="85" spans="1:15" ht="15.5" x14ac:dyDescent="0.35">
      <c r="A85" s="216"/>
      <c r="B85" s="72"/>
      <c r="C85" t="s">
        <v>2218</v>
      </c>
      <c r="D85" t="s">
        <v>2219</v>
      </c>
      <c r="E85" s="283">
        <v>2</v>
      </c>
      <c r="F85" s="51">
        <v>2750</v>
      </c>
      <c r="G85" s="71">
        <v>5500</v>
      </c>
      <c r="H85" s="18"/>
      <c r="I85" s="346">
        <v>73711050</v>
      </c>
      <c r="K85" s="367" t="s">
        <v>2273</v>
      </c>
      <c r="L85" s="73"/>
      <c r="M85" s="51"/>
      <c r="N85" s="71"/>
      <c r="O85" s="18"/>
    </row>
    <row r="86" spans="1:15" ht="15.5" x14ac:dyDescent="0.35">
      <c r="A86" s="216"/>
      <c r="B86" s="72"/>
      <c r="C86" t="s">
        <v>1640</v>
      </c>
      <c r="D86" t="s">
        <v>1639</v>
      </c>
      <c r="E86" s="283">
        <v>2</v>
      </c>
      <c r="F86" s="51">
        <v>58.333333333333336</v>
      </c>
      <c r="G86" s="71">
        <v>116.66666666666667</v>
      </c>
      <c r="H86" s="18"/>
      <c r="I86" s="346"/>
      <c r="K86" s="367"/>
      <c r="L86" s="73"/>
      <c r="M86" s="51"/>
      <c r="N86" s="71"/>
      <c r="O86" s="18"/>
    </row>
    <row r="87" spans="1:15" ht="15.5" x14ac:dyDescent="0.35">
      <c r="A87" s="216"/>
      <c r="B87" s="72"/>
      <c r="C87" t="s">
        <v>2216</v>
      </c>
      <c r="D87" t="s">
        <v>2217</v>
      </c>
      <c r="E87" s="283">
        <v>2</v>
      </c>
      <c r="F87" s="51">
        <v>248.54166666666666</v>
      </c>
      <c r="G87" s="71">
        <v>497.08333333333331</v>
      </c>
      <c r="H87" s="18"/>
      <c r="I87" s="72"/>
      <c r="J87" t="s">
        <v>2196</v>
      </c>
      <c r="K87" t="s">
        <v>2197</v>
      </c>
      <c r="L87" s="283">
        <v>2</v>
      </c>
      <c r="M87" s="51">
        <v>712.23958333333337</v>
      </c>
      <c r="N87" s="71">
        <v>1424.4791666666667</v>
      </c>
      <c r="O87" s="18"/>
    </row>
    <row r="88" spans="1:15" ht="15.5" x14ac:dyDescent="0.35">
      <c r="A88" s="216"/>
      <c r="B88" s="72"/>
      <c r="C88" t="s">
        <v>265</v>
      </c>
      <c r="D88" t="s">
        <v>2220</v>
      </c>
      <c r="E88" s="283">
        <v>4</v>
      </c>
      <c r="F88" s="51">
        <v>158.69791666666666</v>
      </c>
      <c r="G88" s="71">
        <v>634.79166666666663</v>
      </c>
      <c r="H88" s="18"/>
      <c r="I88" s="72"/>
      <c r="J88" t="s">
        <v>2200</v>
      </c>
      <c r="K88" t="s">
        <v>2201</v>
      </c>
      <c r="L88" s="283">
        <v>2</v>
      </c>
      <c r="M88" s="51">
        <v>0.26041666666666669</v>
      </c>
      <c r="N88" s="71">
        <v>0.52083333333333337</v>
      </c>
      <c r="O88" s="18"/>
    </row>
    <row r="89" spans="1:15" ht="15.5" x14ac:dyDescent="0.35">
      <c r="A89" s="216"/>
      <c r="B89" s="72"/>
      <c r="C89" t="s">
        <v>2221</v>
      </c>
      <c r="D89" t="s">
        <v>2222</v>
      </c>
      <c r="E89" s="283">
        <v>2</v>
      </c>
      <c r="F89" s="51">
        <v>184.85416666666669</v>
      </c>
      <c r="G89" s="71">
        <v>369.70833333333337</v>
      </c>
      <c r="H89" s="18"/>
      <c r="I89" s="72"/>
      <c r="J89" t="s">
        <v>2274</v>
      </c>
      <c r="K89" t="s">
        <v>2275</v>
      </c>
      <c r="L89" s="283">
        <v>2</v>
      </c>
      <c r="M89" s="51">
        <v>1082.9166666666665</v>
      </c>
      <c r="N89" s="71">
        <v>2165.833333333333</v>
      </c>
      <c r="O89" s="18"/>
    </row>
    <row r="90" spans="1:15" ht="15.5" x14ac:dyDescent="0.35">
      <c r="A90" s="216"/>
      <c r="B90" s="72"/>
      <c r="C90" t="s">
        <v>2276</v>
      </c>
      <c r="D90" t="s">
        <v>2277</v>
      </c>
      <c r="E90" s="283">
        <v>2</v>
      </c>
      <c r="F90" s="51">
        <v>3260.416666666667</v>
      </c>
      <c r="G90" s="71">
        <v>6520.8333333333339</v>
      </c>
      <c r="H90" s="18"/>
      <c r="I90" s="72"/>
      <c r="J90" t="s">
        <v>169</v>
      </c>
      <c r="K90" t="s">
        <v>2278</v>
      </c>
      <c r="L90" s="283">
        <v>2</v>
      </c>
      <c r="M90" s="51">
        <v>1082.9166666666665</v>
      </c>
      <c r="N90" s="71">
        <v>2165.833333333333</v>
      </c>
      <c r="O90" s="18"/>
    </row>
    <row r="91" spans="1:15" ht="15.5" x14ac:dyDescent="0.35">
      <c r="A91" s="216"/>
      <c r="B91" s="72"/>
      <c r="C91" t="s">
        <v>1697</v>
      </c>
      <c r="D91" t="s">
        <v>1698</v>
      </c>
      <c r="E91" s="283">
        <v>2</v>
      </c>
      <c r="F91" s="51">
        <v>50</v>
      </c>
      <c r="G91" s="71">
        <v>100</v>
      </c>
      <c r="H91" s="18"/>
      <c r="I91" s="72"/>
      <c r="J91" t="s">
        <v>2279</v>
      </c>
      <c r="K91" t="s">
        <v>2280</v>
      </c>
      <c r="L91" s="283">
        <v>4</v>
      </c>
      <c r="M91" s="51">
        <v>2213.541666666667</v>
      </c>
      <c r="N91" s="71">
        <v>8854.1666666666679</v>
      </c>
      <c r="O91" s="18"/>
    </row>
    <row r="92" spans="1:15" ht="15.5" x14ac:dyDescent="0.35">
      <c r="A92" s="216"/>
      <c r="B92" s="72"/>
      <c r="C92" t="s">
        <v>1678</v>
      </c>
      <c r="D92" t="s">
        <v>2229</v>
      </c>
      <c r="E92" s="283">
        <v>2</v>
      </c>
      <c r="F92" s="51">
        <v>17.4375</v>
      </c>
      <c r="G92" s="71">
        <v>34.875</v>
      </c>
      <c r="H92" s="18"/>
      <c r="I92" s="72"/>
      <c r="J92" t="s">
        <v>307</v>
      </c>
      <c r="K92" t="s">
        <v>2215</v>
      </c>
      <c r="L92" s="283">
        <v>2</v>
      </c>
      <c r="M92" s="51">
        <v>131.8125</v>
      </c>
      <c r="N92" s="71">
        <v>263.625</v>
      </c>
      <c r="O92" s="18"/>
    </row>
    <row r="93" spans="1:15" ht="15.5" x14ac:dyDescent="0.35">
      <c r="A93" s="216"/>
      <c r="B93" s="72"/>
      <c r="C93" t="s">
        <v>2230</v>
      </c>
      <c r="D93" t="s">
        <v>2231</v>
      </c>
      <c r="E93" s="283">
        <v>2</v>
      </c>
      <c r="F93" s="51">
        <v>43.604166666666664</v>
      </c>
      <c r="G93" s="71">
        <v>87.208333333333329</v>
      </c>
      <c r="H93" s="18"/>
      <c r="I93" s="72"/>
      <c r="J93" t="s">
        <v>2210</v>
      </c>
      <c r="K93" t="s">
        <v>219</v>
      </c>
      <c r="L93" s="283">
        <v>4</v>
      </c>
      <c r="M93" s="51">
        <v>124.58333333333333</v>
      </c>
      <c r="N93" s="71">
        <v>498.33333333333331</v>
      </c>
      <c r="O93" s="18"/>
    </row>
    <row r="94" spans="1:15" ht="15.5" x14ac:dyDescent="0.35">
      <c r="A94" s="216"/>
      <c r="B94" s="72"/>
      <c r="C94" t="s">
        <v>2175</v>
      </c>
      <c r="D94" t="s">
        <v>2176</v>
      </c>
      <c r="E94" s="283">
        <v>1</v>
      </c>
      <c r="F94" s="51">
        <v>0</v>
      </c>
      <c r="G94" s="71">
        <v>0</v>
      </c>
      <c r="H94" s="18"/>
      <c r="I94" s="72"/>
      <c r="J94" t="s">
        <v>2213</v>
      </c>
      <c r="K94" t="s">
        <v>2214</v>
      </c>
      <c r="L94" s="283">
        <v>4</v>
      </c>
      <c r="M94" s="51">
        <v>1833.3333333333335</v>
      </c>
      <c r="N94" s="71">
        <v>7333.3333333333339</v>
      </c>
      <c r="O94" s="18"/>
    </row>
    <row r="95" spans="1:15" ht="15.5" x14ac:dyDescent="0.35">
      <c r="A95" s="216"/>
      <c r="B95" s="72"/>
      <c r="C95" t="s">
        <v>808</v>
      </c>
      <c r="D95" t="s">
        <v>809</v>
      </c>
      <c r="E95" s="283">
        <v>2</v>
      </c>
      <c r="F95" s="51">
        <v>10.833333333333334</v>
      </c>
      <c r="G95" s="71">
        <v>21.666666666666668</v>
      </c>
      <c r="H95" s="18"/>
      <c r="I95" s="72"/>
      <c r="J95" t="s">
        <v>1640</v>
      </c>
      <c r="K95" t="s">
        <v>1639</v>
      </c>
      <c r="L95" s="283">
        <v>2</v>
      </c>
      <c r="M95" s="51">
        <v>58.333333333333336</v>
      </c>
      <c r="N95" s="71">
        <v>116.66666666666667</v>
      </c>
      <c r="O95" s="18"/>
    </row>
    <row r="96" spans="1:15" ht="15.5" x14ac:dyDescent="0.35">
      <c r="A96" s="216"/>
      <c r="B96" s="72"/>
      <c r="C96" t="s">
        <v>2238</v>
      </c>
      <c r="D96" t="s">
        <v>2239</v>
      </c>
      <c r="E96" s="283">
        <v>2</v>
      </c>
      <c r="F96" s="51">
        <v>929.58333333333337</v>
      </c>
      <c r="G96" s="71">
        <v>1859.1666666666667</v>
      </c>
      <c r="H96" s="18"/>
      <c r="I96" s="72"/>
      <c r="J96" t="s">
        <v>2223</v>
      </c>
      <c r="K96" t="s">
        <v>2224</v>
      </c>
      <c r="L96" s="283">
        <v>2</v>
      </c>
      <c r="M96" s="51">
        <v>418.79166666666669</v>
      </c>
      <c r="N96" s="71">
        <v>837.58333333333337</v>
      </c>
      <c r="O96" s="18"/>
    </row>
    <row r="97" spans="1:15" ht="15.5" x14ac:dyDescent="0.35">
      <c r="A97" s="216"/>
      <c r="B97" s="72"/>
      <c r="C97" t="s">
        <v>2281</v>
      </c>
      <c r="D97" t="s">
        <v>2282</v>
      </c>
      <c r="E97" s="283">
        <v>2</v>
      </c>
      <c r="F97" s="51">
        <v>2829.5833333333335</v>
      </c>
      <c r="G97" s="71">
        <v>5659.166666666667</v>
      </c>
      <c r="H97" s="18"/>
      <c r="I97" s="72"/>
      <c r="J97" t="s">
        <v>2216</v>
      </c>
      <c r="K97" t="s">
        <v>2217</v>
      </c>
      <c r="L97" s="283">
        <v>2</v>
      </c>
      <c r="M97" s="51">
        <v>248.54166666666666</v>
      </c>
      <c r="N97" s="71">
        <v>497.08333333333331</v>
      </c>
      <c r="O97" s="18"/>
    </row>
    <row r="98" spans="1:15" ht="15.5" x14ac:dyDescent="0.35">
      <c r="A98" s="216"/>
      <c r="B98" s="72"/>
      <c r="C98" t="s">
        <v>2179</v>
      </c>
      <c r="D98" t="s">
        <v>2180</v>
      </c>
      <c r="E98" s="283">
        <v>1</v>
      </c>
      <c r="F98" s="51">
        <v>0</v>
      </c>
      <c r="G98" s="71">
        <v>0</v>
      </c>
      <c r="H98" s="18"/>
      <c r="I98" s="72"/>
      <c r="J98" t="s">
        <v>2227</v>
      </c>
      <c r="K98" t="s">
        <v>2228</v>
      </c>
      <c r="L98" s="283">
        <v>4</v>
      </c>
      <c r="M98" s="51">
        <v>200.58333333333334</v>
      </c>
      <c r="N98" s="71">
        <v>802.33333333333337</v>
      </c>
      <c r="O98" s="18"/>
    </row>
    <row r="99" spans="1:15" ht="15.5" x14ac:dyDescent="0.35">
      <c r="A99" s="216"/>
      <c r="B99" s="72"/>
      <c r="C99" t="s">
        <v>2248</v>
      </c>
      <c r="D99" t="s">
        <v>2249</v>
      </c>
      <c r="E99" s="283">
        <v>2</v>
      </c>
      <c r="F99" s="51">
        <v>542.1875</v>
      </c>
      <c r="G99" s="71">
        <v>1084.375</v>
      </c>
      <c r="H99" s="18"/>
      <c r="I99" s="72"/>
      <c r="J99" t="s">
        <v>2221</v>
      </c>
      <c r="K99" t="s">
        <v>2222</v>
      </c>
      <c r="L99" s="283">
        <v>2</v>
      </c>
      <c r="M99" s="51">
        <v>184.85416666666669</v>
      </c>
      <c r="N99" s="71">
        <v>369.70833333333337</v>
      </c>
      <c r="O99" s="18"/>
    </row>
    <row r="100" spans="1:15" ht="15.5" x14ac:dyDescent="0.35">
      <c r="A100" s="216"/>
      <c r="B100" s="72"/>
      <c r="C100" t="s">
        <v>2250</v>
      </c>
      <c r="D100" t="s">
        <v>2251</v>
      </c>
      <c r="E100" s="283">
        <v>1</v>
      </c>
      <c r="F100" s="51">
        <v>0</v>
      </c>
      <c r="G100" s="71">
        <v>0</v>
      </c>
      <c r="H100" s="18"/>
      <c r="I100" s="72"/>
      <c r="J100" t="s">
        <v>2283</v>
      </c>
      <c r="K100" t="s">
        <v>2284</v>
      </c>
      <c r="L100" s="283">
        <v>2</v>
      </c>
      <c r="M100" s="51">
        <v>9093.75</v>
      </c>
      <c r="N100" s="71">
        <v>18187.5</v>
      </c>
      <c r="O100" s="18"/>
    </row>
    <row r="101" spans="1:15" ht="15.5" x14ac:dyDescent="0.35">
      <c r="A101" s="216"/>
      <c r="B101" s="72"/>
      <c r="C101" t="s">
        <v>2252</v>
      </c>
      <c r="D101" t="s">
        <v>2253</v>
      </c>
      <c r="E101" s="283">
        <v>2</v>
      </c>
      <c r="F101" s="51">
        <v>1236.9791666666667</v>
      </c>
      <c r="G101" s="71">
        <v>2473.9583333333335</v>
      </c>
      <c r="H101" s="18"/>
      <c r="I101" s="72"/>
      <c r="J101" t="s">
        <v>2234</v>
      </c>
      <c r="K101" t="s">
        <v>2235</v>
      </c>
      <c r="L101" s="283">
        <v>2</v>
      </c>
      <c r="M101" s="51">
        <v>28.343750000000004</v>
      </c>
      <c r="N101" s="71">
        <v>56.687500000000007</v>
      </c>
      <c r="O101" s="18"/>
    </row>
    <row r="102" spans="1:15" ht="15.5" x14ac:dyDescent="0.35">
      <c r="A102" s="216"/>
      <c r="B102" s="70"/>
      <c r="C102" s="69"/>
      <c r="D102" s="69"/>
      <c r="E102" s="68"/>
      <c r="F102" s="67"/>
      <c r="G102" s="66"/>
      <c r="H102" s="18"/>
      <c r="I102" s="72"/>
      <c r="J102" t="s">
        <v>2236</v>
      </c>
      <c r="K102" t="s">
        <v>2237</v>
      </c>
      <c r="L102" s="283">
        <v>2</v>
      </c>
      <c r="M102" s="51">
        <v>34.822916666666664</v>
      </c>
      <c r="N102" s="71">
        <v>69.645833333333329</v>
      </c>
      <c r="O102" s="18"/>
    </row>
    <row r="103" spans="1:15" ht="15.5" x14ac:dyDescent="0.35">
      <c r="A103" s="216"/>
      <c r="B103" s="18"/>
      <c r="C103" s="18"/>
      <c r="D103" s="18"/>
      <c r="E103" s="203"/>
      <c r="F103" s="204"/>
      <c r="G103" s="204"/>
      <c r="H103" s="18"/>
      <c r="I103" s="72"/>
      <c r="J103" t="s">
        <v>2240</v>
      </c>
      <c r="K103" t="s">
        <v>2241</v>
      </c>
      <c r="L103" s="283">
        <v>2</v>
      </c>
      <c r="M103" s="51">
        <v>74.5</v>
      </c>
      <c r="N103" s="71">
        <v>149</v>
      </c>
      <c r="O103" s="18"/>
    </row>
    <row r="104" spans="1:15" ht="15.5" x14ac:dyDescent="0.35">
      <c r="A104" s="216"/>
      <c r="B104" s="347">
        <v>73707519</v>
      </c>
      <c r="C104" s="206"/>
      <c r="D104" s="77" t="s">
        <v>2285</v>
      </c>
      <c r="E104" s="207"/>
      <c r="F104" s="208">
        <f>SUM(G107:G129)</f>
        <v>18986.656250000004</v>
      </c>
      <c r="G104" s="74"/>
      <c r="H104" s="18"/>
      <c r="I104" s="72"/>
      <c r="J104" t="s">
        <v>2244</v>
      </c>
      <c r="K104" t="s">
        <v>2245</v>
      </c>
      <c r="L104" s="283">
        <v>2</v>
      </c>
      <c r="M104" s="51">
        <v>43.604166666666664</v>
      </c>
      <c r="N104" s="71">
        <v>87.208333333333329</v>
      </c>
      <c r="O104" s="18"/>
    </row>
    <row r="105" spans="1:15" ht="15.5" x14ac:dyDescent="0.35">
      <c r="A105" s="216"/>
      <c r="B105" s="348">
        <v>73711169</v>
      </c>
      <c r="D105" s="10" t="s">
        <v>2286</v>
      </c>
      <c r="E105" s="283"/>
      <c r="F105" s="51"/>
      <c r="G105" s="71"/>
      <c r="H105" s="18"/>
      <c r="I105" s="72"/>
      <c r="J105" t="s">
        <v>2246</v>
      </c>
      <c r="K105" t="s">
        <v>2247</v>
      </c>
      <c r="L105" s="283">
        <v>2</v>
      </c>
      <c r="M105" s="51">
        <v>74.5</v>
      </c>
      <c r="N105" s="71">
        <v>149</v>
      </c>
      <c r="O105" s="18"/>
    </row>
    <row r="106" spans="1:15" ht="15.5" x14ac:dyDescent="0.35">
      <c r="A106" s="216"/>
      <c r="B106" s="348"/>
      <c r="D106" s="10"/>
      <c r="E106" s="283"/>
      <c r="F106" s="51"/>
      <c r="G106" s="71"/>
      <c r="H106" s="18"/>
      <c r="I106" s="72"/>
      <c r="J106" t="s">
        <v>2175</v>
      </c>
      <c r="K106" t="s">
        <v>2176</v>
      </c>
      <c r="L106" s="283">
        <v>1</v>
      </c>
      <c r="M106" s="51">
        <v>0</v>
      </c>
      <c r="N106" s="71">
        <v>0</v>
      </c>
      <c r="O106" s="18"/>
    </row>
    <row r="107" spans="1:15" ht="15.5" x14ac:dyDescent="0.35">
      <c r="A107" s="216"/>
      <c r="B107" s="72"/>
      <c r="C107" t="s">
        <v>2194</v>
      </c>
      <c r="D107" t="s">
        <v>2195</v>
      </c>
      <c r="E107" s="283">
        <v>1</v>
      </c>
      <c r="F107" s="51">
        <v>424.47916666666669</v>
      </c>
      <c r="G107" s="71">
        <v>424.47916666666669</v>
      </c>
      <c r="H107" s="18"/>
      <c r="I107" s="72"/>
      <c r="J107" t="s">
        <v>808</v>
      </c>
      <c r="K107" t="s">
        <v>809</v>
      </c>
      <c r="L107" s="283">
        <v>2</v>
      </c>
      <c r="M107" s="51">
        <v>10.833333333333334</v>
      </c>
      <c r="N107" s="71">
        <v>21.666666666666668</v>
      </c>
      <c r="O107" s="18"/>
    </row>
    <row r="108" spans="1:15" ht="15.5" x14ac:dyDescent="0.35">
      <c r="A108" s="216"/>
      <c r="B108" s="72"/>
      <c r="C108" t="s">
        <v>2198</v>
      </c>
      <c r="D108" t="s">
        <v>2199</v>
      </c>
      <c r="E108" s="283">
        <v>1</v>
      </c>
      <c r="F108" s="51">
        <v>0.26041666666666669</v>
      </c>
      <c r="G108" s="71">
        <v>0.26041666666666669</v>
      </c>
      <c r="H108" s="18"/>
      <c r="I108" s="72"/>
      <c r="J108" t="s">
        <v>2254</v>
      </c>
      <c r="K108" t="s">
        <v>2255</v>
      </c>
      <c r="L108" s="283">
        <v>2</v>
      </c>
      <c r="M108" s="51">
        <v>1281.25</v>
      </c>
      <c r="N108" s="71">
        <v>2562.5</v>
      </c>
      <c r="O108" s="18"/>
    </row>
    <row r="109" spans="1:15" ht="15.5" x14ac:dyDescent="0.35">
      <c r="A109" s="216"/>
      <c r="B109" s="72"/>
      <c r="C109" t="s">
        <v>2268</v>
      </c>
      <c r="D109" t="s">
        <v>2269</v>
      </c>
      <c r="E109" s="283">
        <v>1</v>
      </c>
      <c r="F109" s="51">
        <v>1166.3333333333335</v>
      </c>
      <c r="G109" s="71">
        <v>1166.3333333333335</v>
      </c>
      <c r="H109" s="18"/>
      <c r="I109" s="72"/>
      <c r="J109" t="s">
        <v>2287</v>
      </c>
      <c r="K109" t="s">
        <v>2288</v>
      </c>
      <c r="L109" s="283">
        <v>2</v>
      </c>
      <c r="M109" s="51">
        <v>7892.083333333333</v>
      </c>
      <c r="N109" s="71">
        <v>15784.166666666666</v>
      </c>
      <c r="O109" s="18"/>
    </row>
    <row r="110" spans="1:15" ht="15.5" x14ac:dyDescent="0.35">
      <c r="A110" s="216"/>
      <c r="B110" s="72"/>
      <c r="C110" t="s">
        <v>2270</v>
      </c>
      <c r="D110" t="s">
        <v>2271</v>
      </c>
      <c r="E110" s="283">
        <v>1</v>
      </c>
      <c r="F110" s="51">
        <v>4666.666666666667</v>
      </c>
      <c r="G110" s="71">
        <v>4666.666666666667</v>
      </c>
      <c r="H110" s="18"/>
      <c r="I110" s="72"/>
      <c r="J110" t="s">
        <v>2179</v>
      </c>
      <c r="K110" t="s">
        <v>2180</v>
      </c>
      <c r="L110" s="283">
        <v>1</v>
      </c>
      <c r="M110" s="51">
        <v>0</v>
      </c>
      <c r="N110" s="71">
        <v>0</v>
      </c>
      <c r="O110" s="18"/>
    </row>
    <row r="111" spans="1:15" ht="15.5" x14ac:dyDescent="0.35">
      <c r="A111" s="216"/>
      <c r="B111" s="72"/>
      <c r="C111" t="s">
        <v>2210</v>
      </c>
      <c r="D111" t="s">
        <v>219</v>
      </c>
      <c r="E111" s="283">
        <v>2</v>
      </c>
      <c r="F111" s="51">
        <v>124.58333333333333</v>
      </c>
      <c r="G111" s="71">
        <v>249.16666666666666</v>
      </c>
      <c r="H111" s="18"/>
      <c r="I111" s="72"/>
      <c r="J111" t="s">
        <v>2260</v>
      </c>
      <c r="K111" t="s">
        <v>2261</v>
      </c>
      <c r="L111" s="283">
        <v>2</v>
      </c>
      <c r="M111" s="51">
        <v>542.1875</v>
      </c>
      <c r="N111" s="71">
        <v>1084.375</v>
      </c>
      <c r="O111" s="18"/>
    </row>
    <row r="112" spans="1:15" ht="15.5" x14ac:dyDescent="0.35">
      <c r="A112" s="216"/>
      <c r="B112" s="72"/>
      <c r="C112" t="s">
        <v>2218</v>
      </c>
      <c r="D112" t="s">
        <v>2219</v>
      </c>
      <c r="E112" s="283">
        <v>1</v>
      </c>
      <c r="F112" s="51">
        <v>2750</v>
      </c>
      <c r="G112" s="71">
        <v>2750</v>
      </c>
      <c r="H112" s="18"/>
      <c r="I112" s="72"/>
      <c r="J112" t="s">
        <v>2250</v>
      </c>
      <c r="K112" t="s">
        <v>2251</v>
      </c>
      <c r="L112" s="283">
        <v>1</v>
      </c>
      <c r="M112" s="51">
        <v>0</v>
      </c>
      <c r="N112" s="71">
        <v>0</v>
      </c>
      <c r="O112" s="18"/>
    </row>
    <row r="113" spans="1:15" ht="15.5" x14ac:dyDescent="0.35">
      <c r="A113" s="216"/>
      <c r="B113" s="72"/>
      <c r="C113" t="s">
        <v>1640</v>
      </c>
      <c r="D113" t="s">
        <v>1639</v>
      </c>
      <c r="E113" s="283">
        <v>1</v>
      </c>
      <c r="F113" s="51">
        <v>58.333333333333336</v>
      </c>
      <c r="G113" s="71">
        <v>58.333333333333336</v>
      </c>
      <c r="H113" s="18"/>
      <c r="I113" s="70"/>
      <c r="J113" s="69" t="s">
        <v>2252</v>
      </c>
      <c r="K113" s="69" t="s">
        <v>2253</v>
      </c>
      <c r="L113" s="68">
        <v>2</v>
      </c>
      <c r="M113" s="67">
        <v>1236.9791666666667</v>
      </c>
      <c r="N113" s="66">
        <v>2473.9583333333335</v>
      </c>
      <c r="O113" s="18"/>
    </row>
    <row r="114" spans="1:15" ht="15.5" x14ac:dyDescent="0.35">
      <c r="A114" s="216"/>
      <c r="B114" s="72"/>
      <c r="C114" t="s">
        <v>2216</v>
      </c>
      <c r="D114" t="s">
        <v>2217</v>
      </c>
      <c r="E114" s="283">
        <v>1</v>
      </c>
      <c r="F114" s="51">
        <v>248.54166666666666</v>
      </c>
      <c r="G114" s="71">
        <v>248.54166666666666</v>
      </c>
      <c r="H114" s="18"/>
      <c r="I114" s="18"/>
      <c r="J114" s="18"/>
      <c r="K114" s="18"/>
      <c r="L114" s="203"/>
      <c r="M114" s="204"/>
      <c r="N114" s="204"/>
      <c r="O114" s="18"/>
    </row>
    <row r="115" spans="1:15" ht="15.5" x14ac:dyDescent="0.35">
      <c r="A115" s="216"/>
      <c r="B115" s="72"/>
      <c r="C115" t="s">
        <v>265</v>
      </c>
      <c r="D115" t="s">
        <v>2220</v>
      </c>
      <c r="E115" s="283">
        <v>2</v>
      </c>
      <c r="F115" s="51">
        <v>158.69791666666666</v>
      </c>
      <c r="G115" s="71">
        <v>317.39583333333331</v>
      </c>
      <c r="H115" s="18"/>
      <c r="I115" s="369">
        <v>73710477</v>
      </c>
      <c r="J115" s="78"/>
      <c r="K115" s="206" t="s">
        <v>2289</v>
      </c>
      <c r="L115" s="76"/>
      <c r="M115" s="75">
        <f>SUM(N118:N144)</f>
        <v>32977.604166666664</v>
      </c>
      <c r="N115" s="74"/>
      <c r="O115" s="18"/>
    </row>
    <row r="116" spans="1:15" ht="15.5" x14ac:dyDescent="0.35">
      <c r="A116" s="216"/>
      <c r="B116" s="72"/>
      <c r="C116" t="s">
        <v>2221</v>
      </c>
      <c r="D116" t="s">
        <v>2222</v>
      </c>
      <c r="E116" s="283">
        <v>1</v>
      </c>
      <c r="F116" s="51">
        <v>184.85416666666669</v>
      </c>
      <c r="G116" s="71">
        <v>184.85416666666669</v>
      </c>
      <c r="H116" s="18"/>
      <c r="I116" s="346">
        <v>73711054</v>
      </c>
      <c r="K116" s="367" t="s">
        <v>2290</v>
      </c>
      <c r="L116" s="73"/>
      <c r="M116" s="51"/>
      <c r="N116" s="71"/>
      <c r="O116" s="18"/>
    </row>
    <row r="117" spans="1:15" ht="15.5" x14ac:dyDescent="0.35">
      <c r="A117" s="216"/>
      <c r="B117" s="72"/>
      <c r="C117" t="s">
        <v>2276</v>
      </c>
      <c r="D117" t="s">
        <v>2277</v>
      </c>
      <c r="E117" s="283">
        <v>1</v>
      </c>
      <c r="F117" s="51">
        <v>3260.416666666667</v>
      </c>
      <c r="G117" s="71">
        <v>3260.416666666667</v>
      </c>
      <c r="H117" s="18"/>
      <c r="I117" s="346"/>
      <c r="K117" s="367"/>
      <c r="L117" s="73"/>
      <c r="M117" s="51"/>
      <c r="N117" s="71"/>
      <c r="O117" s="18"/>
    </row>
    <row r="118" spans="1:15" ht="15.5" x14ac:dyDescent="0.35">
      <c r="A118" s="216"/>
      <c r="B118" s="72"/>
      <c r="C118" t="s">
        <v>1697</v>
      </c>
      <c r="D118" t="s">
        <v>1698</v>
      </c>
      <c r="E118" s="283">
        <v>1</v>
      </c>
      <c r="F118" s="51">
        <v>50</v>
      </c>
      <c r="G118" s="71">
        <v>50</v>
      </c>
      <c r="H118" s="18"/>
      <c r="I118" s="72"/>
      <c r="J118" t="s">
        <v>2196</v>
      </c>
      <c r="K118" t="s">
        <v>2197</v>
      </c>
      <c r="L118" s="283">
        <v>1</v>
      </c>
      <c r="M118" s="51">
        <v>712.23958333333337</v>
      </c>
      <c r="N118" s="71">
        <v>712.23958333333337</v>
      </c>
      <c r="O118" s="18"/>
    </row>
    <row r="119" spans="1:15" ht="15.5" x14ac:dyDescent="0.35">
      <c r="A119" s="216"/>
      <c r="B119" s="72"/>
      <c r="C119" t="s">
        <v>1678</v>
      </c>
      <c r="D119" t="s">
        <v>2229</v>
      </c>
      <c r="E119" s="283">
        <v>1</v>
      </c>
      <c r="F119" s="51">
        <v>17.4375</v>
      </c>
      <c r="G119" s="71">
        <v>17.4375</v>
      </c>
      <c r="H119" s="18"/>
      <c r="I119" s="72"/>
      <c r="J119" t="s">
        <v>2200</v>
      </c>
      <c r="K119" t="s">
        <v>2201</v>
      </c>
      <c r="L119" s="283">
        <v>1</v>
      </c>
      <c r="M119" s="51">
        <v>0.26041666666666669</v>
      </c>
      <c r="N119" s="71">
        <v>0.26041666666666669</v>
      </c>
      <c r="O119" s="18"/>
    </row>
    <row r="120" spans="1:15" ht="15.5" x14ac:dyDescent="0.35">
      <c r="A120" s="216"/>
      <c r="B120" s="72"/>
      <c r="C120" t="s">
        <v>2230</v>
      </c>
      <c r="D120" t="s">
        <v>2231</v>
      </c>
      <c r="E120" s="283">
        <v>1</v>
      </c>
      <c r="F120" s="51">
        <v>43.604166666666664</v>
      </c>
      <c r="G120" s="71">
        <v>43.604166666666664</v>
      </c>
      <c r="H120" s="18"/>
      <c r="I120" s="72"/>
      <c r="J120" t="s">
        <v>2274</v>
      </c>
      <c r="K120" t="s">
        <v>2275</v>
      </c>
      <c r="L120" s="283">
        <v>1</v>
      </c>
      <c r="M120" s="51">
        <v>1082.9166666666665</v>
      </c>
      <c r="N120" s="71">
        <v>1082.9166666666665</v>
      </c>
      <c r="O120" s="18"/>
    </row>
    <row r="121" spans="1:15" ht="15.5" x14ac:dyDescent="0.35">
      <c r="A121" s="216"/>
      <c r="B121" s="72"/>
      <c r="C121" t="s">
        <v>2175</v>
      </c>
      <c r="D121" t="s">
        <v>2176</v>
      </c>
      <c r="E121" s="283">
        <v>1</v>
      </c>
      <c r="F121" s="51">
        <v>0</v>
      </c>
      <c r="G121" s="71">
        <v>0</v>
      </c>
      <c r="H121" s="18"/>
      <c r="I121" s="72"/>
      <c r="J121" t="s">
        <v>169</v>
      </c>
      <c r="K121" t="s">
        <v>2278</v>
      </c>
      <c r="L121" s="283">
        <v>1</v>
      </c>
      <c r="M121" s="51">
        <v>1082.9166666666665</v>
      </c>
      <c r="N121" s="71">
        <v>1082.9166666666665</v>
      </c>
      <c r="O121" s="18"/>
    </row>
    <row r="122" spans="1:15" ht="15.5" x14ac:dyDescent="0.35">
      <c r="A122" s="216"/>
      <c r="B122" s="72"/>
      <c r="C122" t="s">
        <v>808</v>
      </c>
      <c r="D122" t="s">
        <v>809</v>
      </c>
      <c r="E122" s="283">
        <v>1</v>
      </c>
      <c r="F122" s="51">
        <v>10.833333333333334</v>
      </c>
      <c r="G122" s="71">
        <v>10.833333333333334</v>
      </c>
      <c r="H122" s="18"/>
      <c r="I122" s="72"/>
      <c r="J122" t="s">
        <v>2279</v>
      </c>
      <c r="K122" t="s">
        <v>2280</v>
      </c>
      <c r="L122" s="283">
        <v>2</v>
      </c>
      <c r="M122" s="51">
        <v>2213.541666666667</v>
      </c>
      <c r="N122" s="71">
        <v>4427.0833333333339</v>
      </c>
      <c r="O122" s="18"/>
    </row>
    <row r="123" spans="1:15" ht="15.5" x14ac:dyDescent="0.35">
      <c r="A123" s="216"/>
      <c r="B123" s="72"/>
      <c r="C123" t="s">
        <v>2238</v>
      </c>
      <c r="D123" t="s">
        <v>2239</v>
      </c>
      <c r="E123" s="283">
        <v>1</v>
      </c>
      <c r="F123" s="51">
        <v>929.58333333333337</v>
      </c>
      <c r="G123" s="71">
        <v>929.58333333333337</v>
      </c>
      <c r="H123" s="18"/>
      <c r="I123" s="72"/>
      <c r="J123" t="s">
        <v>307</v>
      </c>
      <c r="K123" t="s">
        <v>2215</v>
      </c>
      <c r="L123" s="283">
        <v>1</v>
      </c>
      <c r="M123" s="51">
        <v>131.8125</v>
      </c>
      <c r="N123" s="71">
        <v>131.8125</v>
      </c>
      <c r="O123" s="18"/>
    </row>
    <row r="124" spans="1:15" ht="15.5" x14ac:dyDescent="0.35">
      <c r="A124" s="216"/>
      <c r="B124" s="72"/>
      <c r="C124" t="s">
        <v>2281</v>
      </c>
      <c r="D124" t="s">
        <v>2282</v>
      </c>
      <c r="E124" s="283">
        <v>1</v>
      </c>
      <c r="F124" s="51">
        <v>2829.5833333333335</v>
      </c>
      <c r="G124" s="71">
        <v>2829.5833333333335</v>
      </c>
      <c r="H124" s="18"/>
      <c r="I124" s="72"/>
      <c r="J124" t="s">
        <v>2210</v>
      </c>
      <c r="K124" t="s">
        <v>219</v>
      </c>
      <c r="L124" s="283">
        <v>2</v>
      </c>
      <c r="M124" s="51">
        <v>124.58333333333333</v>
      </c>
      <c r="N124" s="71">
        <v>249.16666666666666</v>
      </c>
      <c r="O124" s="18"/>
    </row>
    <row r="125" spans="1:15" ht="15.5" x14ac:dyDescent="0.35">
      <c r="A125" s="216"/>
      <c r="B125" s="72"/>
      <c r="C125" t="s">
        <v>2179</v>
      </c>
      <c r="D125" t="s">
        <v>2180</v>
      </c>
      <c r="E125" s="283">
        <v>1</v>
      </c>
      <c r="F125" s="51">
        <v>0</v>
      </c>
      <c r="G125" s="71">
        <v>0</v>
      </c>
      <c r="H125" s="18"/>
      <c r="I125" s="72"/>
      <c r="J125" t="s">
        <v>2213</v>
      </c>
      <c r="K125" t="s">
        <v>2214</v>
      </c>
      <c r="L125" s="283">
        <v>2</v>
      </c>
      <c r="M125" s="51">
        <v>1833.3333333333335</v>
      </c>
      <c r="N125" s="71">
        <v>3666.666666666667</v>
      </c>
      <c r="O125" s="18"/>
    </row>
    <row r="126" spans="1:15" ht="15.5" x14ac:dyDescent="0.35">
      <c r="A126" s="216"/>
      <c r="B126" s="72"/>
      <c r="C126" t="s">
        <v>2248</v>
      </c>
      <c r="D126" t="s">
        <v>2249</v>
      </c>
      <c r="E126" s="283">
        <v>1</v>
      </c>
      <c r="F126" s="51">
        <v>542.1875</v>
      </c>
      <c r="G126" s="71">
        <v>542.1875</v>
      </c>
      <c r="H126" s="18"/>
      <c r="I126" s="72"/>
      <c r="J126" t="s">
        <v>1640</v>
      </c>
      <c r="K126" t="s">
        <v>1639</v>
      </c>
      <c r="L126" s="283">
        <v>1</v>
      </c>
      <c r="M126" s="51">
        <v>58.333333333333336</v>
      </c>
      <c r="N126" s="71">
        <v>58.333333333333336</v>
      </c>
      <c r="O126" s="18"/>
    </row>
    <row r="127" spans="1:15" ht="15.5" x14ac:dyDescent="0.35">
      <c r="A127" s="216"/>
      <c r="B127" s="72"/>
      <c r="C127" t="s">
        <v>2250</v>
      </c>
      <c r="D127" t="s">
        <v>2251</v>
      </c>
      <c r="E127" s="283">
        <v>1</v>
      </c>
      <c r="F127" s="51">
        <v>0</v>
      </c>
      <c r="G127" s="71">
        <v>0</v>
      </c>
      <c r="H127" s="18"/>
      <c r="I127" s="72"/>
      <c r="J127" t="s">
        <v>2223</v>
      </c>
      <c r="K127" t="s">
        <v>2224</v>
      </c>
      <c r="L127" s="283">
        <v>1</v>
      </c>
      <c r="M127" s="51">
        <v>418.79166666666669</v>
      </c>
      <c r="N127" s="71">
        <v>418.79166666666669</v>
      </c>
      <c r="O127" s="18"/>
    </row>
    <row r="128" spans="1:15" ht="15.5" x14ac:dyDescent="0.35">
      <c r="A128" s="216"/>
      <c r="B128" s="72"/>
      <c r="C128" t="s">
        <v>2252</v>
      </c>
      <c r="D128" t="s">
        <v>2253</v>
      </c>
      <c r="E128" s="283">
        <v>1</v>
      </c>
      <c r="F128" s="51">
        <v>1236.9791666666667</v>
      </c>
      <c r="G128" s="71">
        <v>1236.9791666666667</v>
      </c>
      <c r="H128" s="18"/>
      <c r="I128" s="72"/>
      <c r="J128" t="s">
        <v>2216</v>
      </c>
      <c r="K128" t="s">
        <v>2217</v>
      </c>
      <c r="L128" s="283">
        <v>1</v>
      </c>
      <c r="M128" s="51">
        <v>248.54166666666666</v>
      </c>
      <c r="N128" s="71">
        <v>248.54166666666666</v>
      </c>
      <c r="O128" s="18"/>
    </row>
    <row r="129" spans="1:15" ht="15.5" x14ac:dyDescent="0.35">
      <c r="A129" s="216"/>
      <c r="B129" s="70"/>
      <c r="C129" s="69"/>
      <c r="D129" s="69"/>
      <c r="E129" s="68"/>
      <c r="F129" s="67"/>
      <c r="G129" s="66"/>
      <c r="H129" s="18"/>
      <c r="I129" s="72"/>
      <c r="J129" t="s">
        <v>2227</v>
      </c>
      <c r="K129" t="s">
        <v>2228</v>
      </c>
      <c r="L129" s="283">
        <v>2</v>
      </c>
      <c r="M129" s="51">
        <v>200.58333333333334</v>
      </c>
      <c r="N129" s="71">
        <v>401.16666666666669</v>
      </c>
      <c r="O129" s="18"/>
    </row>
    <row r="130" spans="1:15" ht="15.5" x14ac:dyDescent="0.35">
      <c r="A130" s="216"/>
      <c r="B130" s="18"/>
      <c r="C130" s="18"/>
      <c r="D130" s="18"/>
      <c r="E130" s="203"/>
      <c r="F130" s="204"/>
      <c r="G130" s="204"/>
      <c r="H130" s="18"/>
      <c r="I130" s="72"/>
      <c r="J130" t="s">
        <v>2221</v>
      </c>
      <c r="K130" t="s">
        <v>2222</v>
      </c>
      <c r="L130" s="283">
        <v>1</v>
      </c>
      <c r="M130" s="51">
        <v>184.85416666666669</v>
      </c>
      <c r="N130" s="71">
        <v>184.85416666666669</v>
      </c>
      <c r="O130" s="18"/>
    </row>
    <row r="131" spans="1:15" ht="15.5" x14ac:dyDescent="0.35">
      <c r="A131" s="216"/>
      <c r="B131" s="18"/>
      <c r="C131" s="18"/>
      <c r="D131" s="18"/>
      <c r="E131" s="203"/>
      <c r="F131" s="204"/>
      <c r="G131" s="204"/>
      <c r="H131" s="18"/>
      <c r="I131" s="72"/>
      <c r="J131" t="s">
        <v>2283</v>
      </c>
      <c r="K131" t="s">
        <v>2284</v>
      </c>
      <c r="L131" s="283">
        <v>1</v>
      </c>
      <c r="M131" s="51">
        <v>9093.75</v>
      </c>
      <c r="N131" s="71">
        <v>9093.75</v>
      </c>
      <c r="O131" s="18"/>
    </row>
    <row r="132" spans="1:15" ht="15.5" x14ac:dyDescent="0.35">
      <c r="A132" s="216"/>
      <c r="B132" s="18"/>
      <c r="C132" s="18"/>
      <c r="D132" s="18"/>
      <c r="E132" s="203"/>
      <c r="F132" s="204"/>
      <c r="G132" s="204"/>
      <c r="H132" s="18"/>
      <c r="I132" s="72"/>
      <c r="J132" t="s">
        <v>2234</v>
      </c>
      <c r="K132" t="s">
        <v>2235</v>
      </c>
      <c r="L132" s="283">
        <v>1</v>
      </c>
      <c r="M132" s="51">
        <v>28.343750000000004</v>
      </c>
      <c r="N132" s="71">
        <v>28.343750000000004</v>
      </c>
      <c r="O132" s="18"/>
    </row>
    <row r="133" spans="1:15" ht="15.5" x14ac:dyDescent="0.35">
      <c r="A133" s="216"/>
      <c r="B133" s="18"/>
      <c r="C133" s="18"/>
      <c r="D133" s="18"/>
      <c r="E133" s="18"/>
      <c r="F133" s="18"/>
      <c r="G133" s="18"/>
      <c r="H133" s="18"/>
      <c r="I133" s="72"/>
      <c r="J133" t="s">
        <v>2236</v>
      </c>
      <c r="K133" t="s">
        <v>2237</v>
      </c>
      <c r="L133" s="283">
        <v>1</v>
      </c>
      <c r="M133" s="51">
        <v>34.822916666666664</v>
      </c>
      <c r="N133" s="71">
        <v>34.822916666666664</v>
      </c>
      <c r="O133" s="18"/>
    </row>
    <row r="134" spans="1:15" ht="15.5" x14ac:dyDescent="0.35">
      <c r="A134" s="216"/>
      <c r="B134" s="18"/>
      <c r="C134" s="18"/>
      <c r="D134" s="18"/>
      <c r="E134" s="18"/>
      <c r="F134" s="18"/>
      <c r="G134" s="18"/>
      <c r="H134" s="18"/>
      <c r="I134" s="72"/>
      <c r="J134" t="s">
        <v>2240</v>
      </c>
      <c r="K134" t="s">
        <v>2241</v>
      </c>
      <c r="L134" s="283">
        <v>1</v>
      </c>
      <c r="M134" s="51">
        <v>74.5</v>
      </c>
      <c r="N134" s="71">
        <v>74.5</v>
      </c>
      <c r="O134" s="18"/>
    </row>
    <row r="135" spans="1:15" ht="15.5" x14ac:dyDescent="0.35">
      <c r="A135" s="216"/>
      <c r="B135" s="18"/>
      <c r="C135" s="18"/>
      <c r="D135" s="18"/>
      <c r="E135" s="18"/>
      <c r="F135" s="18"/>
      <c r="G135" s="18"/>
      <c r="H135" s="18"/>
      <c r="I135" s="72"/>
      <c r="J135" t="s">
        <v>2244</v>
      </c>
      <c r="K135" t="s">
        <v>2245</v>
      </c>
      <c r="L135" s="283">
        <v>1</v>
      </c>
      <c r="M135" s="51">
        <v>43.604166666666664</v>
      </c>
      <c r="N135" s="71">
        <v>43.604166666666664</v>
      </c>
      <c r="O135" s="18"/>
    </row>
    <row r="136" spans="1:15" ht="15.5" x14ac:dyDescent="0.35">
      <c r="A136" s="216"/>
      <c r="B136" s="18"/>
      <c r="C136" s="18"/>
      <c r="D136" s="18"/>
      <c r="E136" s="18"/>
      <c r="F136" s="18"/>
      <c r="G136" s="18"/>
      <c r="H136" s="18"/>
      <c r="I136" s="72"/>
      <c r="J136" t="s">
        <v>2246</v>
      </c>
      <c r="K136" t="s">
        <v>2247</v>
      </c>
      <c r="L136" s="283">
        <v>1</v>
      </c>
      <c r="M136" s="51">
        <v>74.5</v>
      </c>
      <c r="N136" s="71">
        <v>74.5</v>
      </c>
      <c r="O136" s="18"/>
    </row>
    <row r="137" spans="1:15" ht="15.5" x14ac:dyDescent="0.35">
      <c r="A137" s="216"/>
      <c r="B137" s="18"/>
      <c r="C137" s="18"/>
      <c r="D137" s="18"/>
      <c r="E137" s="18"/>
      <c r="F137" s="18"/>
      <c r="G137" s="18"/>
      <c r="H137" s="18"/>
      <c r="I137" s="72"/>
      <c r="J137" t="s">
        <v>2175</v>
      </c>
      <c r="K137" t="s">
        <v>2176</v>
      </c>
      <c r="L137" s="283">
        <v>1</v>
      </c>
      <c r="M137" s="51">
        <v>0</v>
      </c>
      <c r="N137" s="71">
        <v>0</v>
      </c>
      <c r="O137" s="18"/>
    </row>
    <row r="138" spans="1:15" ht="15.5" x14ac:dyDescent="0.35">
      <c r="A138" s="216"/>
      <c r="B138" s="18"/>
      <c r="C138" s="18"/>
      <c r="D138" s="18"/>
      <c r="E138" s="18"/>
      <c r="F138" s="18"/>
      <c r="G138" s="18"/>
      <c r="H138" s="18"/>
      <c r="I138" s="72"/>
      <c r="J138" t="s">
        <v>808</v>
      </c>
      <c r="K138" t="s">
        <v>809</v>
      </c>
      <c r="L138" s="283">
        <v>1</v>
      </c>
      <c r="M138" s="51">
        <v>10.833333333333334</v>
      </c>
      <c r="N138" s="71">
        <v>10.833333333333334</v>
      </c>
      <c r="O138" s="18"/>
    </row>
    <row r="139" spans="1:15" ht="15.5" x14ac:dyDescent="0.35">
      <c r="A139" s="216"/>
      <c r="B139" s="18"/>
      <c r="C139" s="18"/>
      <c r="D139" s="18"/>
      <c r="E139" s="18"/>
      <c r="F139" s="18"/>
      <c r="G139" s="18"/>
      <c r="H139" s="18"/>
      <c r="I139" s="72"/>
      <c r="J139" t="s">
        <v>2254</v>
      </c>
      <c r="K139" t="s">
        <v>2255</v>
      </c>
      <c r="L139" s="283">
        <v>1</v>
      </c>
      <c r="M139" s="51">
        <v>1281.25</v>
      </c>
      <c r="N139" s="71">
        <v>1281.25</v>
      </c>
      <c r="O139" s="18"/>
    </row>
    <row r="140" spans="1:15" ht="15.5" x14ac:dyDescent="0.35">
      <c r="A140" s="216"/>
      <c r="B140" s="18"/>
      <c r="C140" s="18"/>
      <c r="D140" s="18"/>
      <c r="E140" s="18"/>
      <c r="F140" s="18"/>
      <c r="G140" s="18"/>
      <c r="H140" s="18"/>
      <c r="I140" s="72"/>
      <c r="J140" t="s">
        <v>2287</v>
      </c>
      <c r="K140" t="s">
        <v>2288</v>
      </c>
      <c r="L140" s="283">
        <v>1</v>
      </c>
      <c r="M140" s="51">
        <v>7892.083333333333</v>
      </c>
      <c r="N140" s="71">
        <v>7892.083333333333</v>
      </c>
      <c r="O140" s="18"/>
    </row>
    <row r="141" spans="1:15" ht="15.5" x14ac:dyDescent="0.35">
      <c r="A141" s="216"/>
      <c r="B141" s="18"/>
      <c r="C141" s="18"/>
      <c r="D141" s="18"/>
      <c r="E141" s="18"/>
      <c r="F141" s="18"/>
      <c r="G141" s="18"/>
      <c r="H141" s="18"/>
      <c r="I141" s="72"/>
      <c r="J141" t="s">
        <v>2179</v>
      </c>
      <c r="K141" t="s">
        <v>2180</v>
      </c>
      <c r="L141" s="283">
        <v>1</v>
      </c>
      <c r="M141" s="51">
        <v>0</v>
      </c>
      <c r="N141" s="71">
        <v>0</v>
      </c>
      <c r="O141" s="18"/>
    </row>
    <row r="142" spans="1:15" ht="15.5" x14ac:dyDescent="0.35">
      <c r="A142" s="216"/>
      <c r="B142" s="18"/>
      <c r="C142" s="18"/>
      <c r="D142" s="18"/>
      <c r="E142" s="18"/>
      <c r="F142" s="18"/>
      <c r="G142" s="18"/>
      <c r="H142" s="18"/>
      <c r="I142" s="72"/>
      <c r="J142" t="s">
        <v>2260</v>
      </c>
      <c r="K142" t="s">
        <v>2261</v>
      </c>
      <c r="L142" s="283">
        <v>1</v>
      </c>
      <c r="M142" s="51">
        <v>542.1875</v>
      </c>
      <c r="N142" s="71">
        <v>542.1875</v>
      </c>
      <c r="O142" s="18"/>
    </row>
    <row r="143" spans="1:15" ht="15.5" x14ac:dyDescent="0.35">
      <c r="A143" s="216"/>
      <c r="B143" s="18"/>
      <c r="C143" s="18"/>
      <c r="D143" s="18"/>
      <c r="E143" s="18"/>
      <c r="F143" s="18"/>
      <c r="G143" s="18"/>
      <c r="H143" s="18"/>
      <c r="I143" s="72"/>
      <c r="J143" t="s">
        <v>2250</v>
      </c>
      <c r="K143" t="s">
        <v>2251</v>
      </c>
      <c r="L143" s="283">
        <v>1</v>
      </c>
      <c r="M143" s="51">
        <v>0</v>
      </c>
      <c r="N143" s="71">
        <v>0</v>
      </c>
      <c r="O143" s="18"/>
    </row>
    <row r="144" spans="1:15" ht="15.5" x14ac:dyDescent="0.35">
      <c r="A144" s="216"/>
      <c r="B144" s="18"/>
      <c r="C144" s="18"/>
      <c r="D144" s="18"/>
      <c r="E144" s="18"/>
      <c r="F144" s="18"/>
      <c r="G144" s="18"/>
      <c r="H144" s="18"/>
      <c r="I144" s="70"/>
      <c r="J144" s="69" t="s">
        <v>2252</v>
      </c>
      <c r="K144" s="69" t="s">
        <v>2253</v>
      </c>
      <c r="L144" s="68">
        <v>1</v>
      </c>
      <c r="M144" s="67">
        <v>1236.9791666666667</v>
      </c>
      <c r="N144" s="66">
        <v>1236.9791666666667</v>
      </c>
      <c r="O144" s="18"/>
    </row>
    <row r="145" spans="1:15" ht="15.5" x14ac:dyDescent="0.35">
      <c r="A145" s="216"/>
      <c r="B145" s="18"/>
      <c r="C145" s="18"/>
      <c r="D145" s="18"/>
      <c r="E145" s="18"/>
      <c r="F145" s="18"/>
      <c r="G145" s="18"/>
      <c r="H145" s="18"/>
      <c r="I145" s="18"/>
      <c r="J145" s="18"/>
      <c r="K145" s="18"/>
      <c r="L145" s="203"/>
      <c r="M145" s="204"/>
      <c r="N145" s="204"/>
      <c r="O145" s="18"/>
    </row>
    <row r="146" spans="1:15" ht="26.25" customHeight="1" x14ac:dyDescent="0.35">
      <c r="A146" s="216"/>
      <c r="B146" s="514" t="s">
        <v>2291</v>
      </c>
      <c r="C146" s="515"/>
      <c r="D146" s="515"/>
      <c r="E146" s="515"/>
      <c r="F146" s="515"/>
      <c r="G146" s="515"/>
      <c r="H146" s="515"/>
      <c r="I146" s="515"/>
      <c r="J146" s="515"/>
      <c r="K146" s="515"/>
      <c r="L146" s="515"/>
      <c r="M146" s="515"/>
      <c r="N146" s="516"/>
      <c r="O146" s="18"/>
    </row>
    <row r="147" spans="1:15" ht="15.5" x14ac:dyDescent="0.35">
      <c r="A147" s="216"/>
      <c r="B147" s="507" t="s">
        <v>2292</v>
      </c>
      <c r="C147" s="78"/>
      <c r="D147" s="206" t="s">
        <v>2293</v>
      </c>
      <c r="E147" s="76"/>
      <c r="F147" s="75">
        <f>SUM(G149:G172)</f>
        <v>87068.666666666672</v>
      </c>
      <c r="G147" s="74"/>
      <c r="H147" s="18"/>
      <c r="I147" s="369">
        <v>73710785</v>
      </c>
      <c r="J147" s="78"/>
      <c r="K147" s="206" t="s">
        <v>2294</v>
      </c>
      <c r="L147" s="76"/>
      <c r="M147" s="75">
        <f>SUM(N150:N173)</f>
        <v>43534.333333333336</v>
      </c>
      <c r="N147" s="74"/>
      <c r="O147" s="18"/>
    </row>
    <row r="148" spans="1:15" ht="15.5" x14ac:dyDescent="0.35">
      <c r="A148" s="216"/>
      <c r="B148" s="508"/>
      <c r="E148" s="73"/>
      <c r="F148" s="51"/>
      <c r="G148" s="71"/>
      <c r="H148" s="18"/>
      <c r="I148" s="346">
        <v>73711059</v>
      </c>
      <c r="K148" s="367" t="s">
        <v>2295</v>
      </c>
      <c r="L148" s="73"/>
      <c r="M148" s="51"/>
      <c r="N148" s="71"/>
      <c r="O148" s="18"/>
    </row>
    <row r="149" spans="1:15" ht="15.5" x14ac:dyDescent="0.35">
      <c r="A149" s="216"/>
      <c r="B149" s="72"/>
      <c r="C149" t="s">
        <v>2296</v>
      </c>
      <c r="D149" t="s">
        <v>2297</v>
      </c>
      <c r="E149" s="283">
        <v>2</v>
      </c>
      <c r="F149" s="51">
        <v>1046.3020833333335</v>
      </c>
      <c r="G149" s="71">
        <v>2092.604166666667</v>
      </c>
      <c r="H149" s="18"/>
      <c r="I149" s="346"/>
      <c r="K149" s="367"/>
      <c r="L149" s="73"/>
      <c r="M149" s="51"/>
      <c r="N149" s="71"/>
      <c r="O149" s="18"/>
    </row>
    <row r="150" spans="1:15" ht="15.5" x14ac:dyDescent="0.35">
      <c r="A150" s="216"/>
      <c r="B150" s="72"/>
      <c r="C150" t="s">
        <v>2298</v>
      </c>
      <c r="D150" t="s">
        <v>2299</v>
      </c>
      <c r="E150" s="283">
        <v>2</v>
      </c>
      <c r="F150" s="51">
        <v>0.26041666666666669</v>
      </c>
      <c r="G150" s="71">
        <v>0.52083333333333337</v>
      </c>
      <c r="H150" s="18"/>
      <c r="I150" s="72"/>
      <c r="J150" t="s">
        <v>2296</v>
      </c>
      <c r="K150" t="s">
        <v>2297</v>
      </c>
      <c r="L150" s="283">
        <v>1</v>
      </c>
      <c r="M150" s="51">
        <v>1046.3020833333335</v>
      </c>
      <c r="N150" s="71">
        <v>1046.3020833333335</v>
      </c>
      <c r="O150" s="18"/>
    </row>
    <row r="151" spans="1:15" ht="15.5" x14ac:dyDescent="0.35">
      <c r="A151" s="216"/>
      <c r="B151" s="72"/>
      <c r="C151" t="s">
        <v>2300</v>
      </c>
      <c r="D151" t="s">
        <v>2301</v>
      </c>
      <c r="E151" s="283">
        <v>2</v>
      </c>
      <c r="F151" s="51">
        <v>1591.25</v>
      </c>
      <c r="G151" s="71">
        <v>3182.5</v>
      </c>
      <c r="H151" s="18"/>
      <c r="I151" s="72"/>
      <c r="J151" t="s">
        <v>2298</v>
      </c>
      <c r="K151" t="s">
        <v>2299</v>
      </c>
      <c r="L151" s="283">
        <v>1</v>
      </c>
      <c r="M151" s="51">
        <v>0.26041666666666669</v>
      </c>
      <c r="N151" s="71">
        <v>0.26041666666666669</v>
      </c>
      <c r="O151" s="18"/>
    </row>
    <row r="152" spans="1:15" ht="15.5" x14ac:dyDescent="0.35">
      <c r="A152" s="216"/>
      <c r="B152" s="72"/>
      <c r="C152" t="s">
        <v>2302</v>
      </c>
      <c r="D152" t="s">
        <v>2303</v>
      </c>
      <c r="E152" s="283">
        <v>2</v>
      </c>
      <c r="F152" s="51">
        <v>1591.25</v>
      </c>
      <c r="G152" s="71">
        <v>3182.5</v>
      </c>
      <c r="H152" s="18"/>
      <c r="I152" s="72"/>
      <c r="J152" t="s">
        <v>2300</v>
      </c>
      <c r="K152" t="s">
        <v>2301</v>
      </c>
      <c r="L152" s="283">
        <v>1</v>
      </c>
      <c r="M152" s="51">
        <v>1591.25</v>
      </c>
      <c r="N152" s="71">
        <v>1591.25</v>
      </c>
      <c r="O152" s="18"/>
    </row>
    <row r="153" spans="1:15" ht="15.5" x14ac:dyDescent="0.35">
      <c r="A153" s="216"/>
      <c r="B153" s="72"/>
      <c r="C153" t="s">
        <v>2304</v>
      </c>
      <c r="D153" t="s">
        <v>2305</v>
      </c>
      <c r="E153" s="283">
        <v>4</v>
      </c>
      <c r="F153" s="51">
        <v>3320.3125</v>
      </c>
      <c r="G153" s="71">
        <v>13281.25</v>
      </c>
      <c r="H153" s="18"/>
      <c r="I153" s="72"/>
      <c r="J153" t="s">
        <v>2302</v>
      </c>
      <c r="K153" t="s">
        <v>2303</v>
      </c>
      <c r="L153" s="283">
        <v>1</v>
      </c>
      <c r="M153" s="51">
        <v>1591.25</v>
      </c>
      <c r="N153" s="71">
        <v>1591.25</v>
      </c>
      <c r="O153" s="18"/>
    </row>
    <row r="154" spans="1:15" ht="15.5" x14ac:dyDescent="0.35">
      <c r="A154" s="216"/>
      <c r="B154" s="72"/>
      <c r="C154" t="s">
        <v>2306</v>
      </c>
      <c r="D154" t="s">
        <v>2307</v>
      </c>
      <c r="E154" s="283">
        <v>2</v>
      </c>
      <c r="F154" s="51">
        <v>4634.8958333333339</v>
      </c>
      <c r="G154" s="71">
        <v>9269.7916666666679</v>
      </c>
      <c r="H154" s="18"/>
      <c r="I154" s="72"/>
      <c r="J154" t="s">
        <v>2304</v>
      </c>
      <c r="K154" t="s">
        <v>2305</v>
      </c>
      <c r="L154" s="283">
        <v>2</v>
      </c>
      <c r="M154" s="51">
        <v>3320.3125</v>
      </c>
      <c r="N154" s="71">
        <v>6640.625</v>
      </c>
      <c r="O154" s="18"/>
    </row>
    <row r="155" spans="1:15" ht="15.5" x14ac:dyDescent="0.35">
      <c r="A155" s="216"/>
      <c r="B155" s="72"/>
      <c r="C155" t="s">
        <v>1640</v>
      </c>
      <c r="D155" t="s">
        <v>1639</v>
      </c>
      <c r="E155" s="283">
        <v>2</v>
      </c>
      <c r="F155" s="51">
        <v>58.333333333333336</v>
      </c>
      <c r="G155" s="71">
        <v>116.66666666666667</v>
      </c>
      <c r="H155" s="18"/>
      <c r="I155" s="72"/>
      <c r="J155" t="s">
        <v>2306</v>
      </c>
      <c r="K155" t="s">
        <v>2307</v>
      </c>
      <c r="L155" s="283">
        <v>1</v>
      </c>
      <c r="M155" s="51">
        <v>4634.8958333333339</v>
      </c>
      <c r="N155" s="71">
        <v>4634.8958333333339</v>
      </c>
      <c r="O155" s="18"/>
    </row>
    <row r="156" spans="1:15" ht="15.5" x14ac:dyDescent="0.35">
      <c r="A156" s="216"/>
      <c r="B156" s="72"/>
      <c r="C156" t="s">
        <v>2223</v>
      </c>
      <c r="D156" t="s">
        <v>2224</v>
      </c>
      <c r="E156" s="283">
        <v>2</v>
      </c>
      <c r="F156" s="51">
        <v>418.79166666666669</v>
      </c>
      <c r="G156" s="71">
        <v>837.58333333333337</v>
      </c>
      <c r="H156" s="18"/>
      <c r="I156" s="72"/>
      <c r="J156" t="s">
        <v>1640</v>
      </c>
      <c r="K156" t="s">
        <v>1639</v>
      </c>
      <c r="L156" s="283">
        <v>1</v>
      </c>
      <c r="M156" s="51">
        <v>58.333333333333336</v>
      </c>
      <c r="N156" s="71">
        <v>58.333333333333336</v>
      </c>
      <c r="O156" s="18"/>
    </row>
    <row r="157" spans="1:15" ht="15.5" x14ac:dyDescent="0.35">
      <c r="A157" s="216"/>
      <c r="B157" s="72"/>
      <c r="C157" t="s">
        <v>2216</v>
      </c>
      <c r="D157" t="s">
        <v>2217</v>
      </c>
      <c r="E157" s="283">
        <v>2</v>
      </c>
      <c r="F157" s="51">
        <v>248.54166666666666</v>
      </c>
      <c r="G157" s="71">
        <v>497.08333333333331</v>
      </c>
      <c r="H157" s="18"/>
      <c r="I157" s="72"/>
      <c r="J157" t="s">
        <v>2223</v>
      </c>
      <c r="K157" t="s">
        <v>2224</v>
      </c>
      <c r="L157" s="283">
        <v>1</v>
      </c>
      <c r="M157" s="51">
        <v>418.79166666666669</v>
      </c>
      <c r="N157" s="71">
        <v>418.79166666666669</v>
      </c>
      <c r="O157" s="18"/>
    </row>
    <row r="158" spans="1:15" ht="15.5" x14ac:dyDescent="0.35">
      <c r="A158" s="216"/>
      <c r="B158" s="72"/>
      <c r="C158" t="s">
        <v>2227</v>
      </c>
      <c r="D158" t="s">
        <v>2228</v>
      </c>
      <c r="E158" s="283">
        <v>4</v>
      </c>
      <c r="F158" s="51">
        <v>200.58333333333334</v>
      </c>
      <c r="G158" s="71">
        <v>802.33333333333337</v>
      </c>
      <c r="H158" s="18"/>
      <c r="I158" s="72"/>
      <c r="J158" t="s">
        <v>2216</v>
      </c>
      <c r="K158" t="s">
        <v>2217</v>
      </c>
      <c r="L158" s="283">
        <v>1</v>
      </c>
      <c r="M158" s="51">
        <v>248.54166666666666</v>
      </c>
      <c r="N158" s="71">
        <v>248.54166666666666</v>
      </c>
      <c r="O158" s="18"/>
    </row>
    <row r="159" spans="1:15" ht="15.5" x14ac:dyDescent="0.35">
      <c r="A159" s="216"/>
      <c r="B159" s="72"/>
      <c r="C159" t="s">
        <v>2221</v>
      </c>
      <c r="D159" t="s">
        <v>2222</v>
      </c>
      <c r="E159" s="283">
        <v>2</v>
      </c>
      <c r="F159" s="51">
        <v>184.85416666666669</v>
      </c>
      <c r="G159" s="71">
        <v>369.70833333333337</v>
      </c>
      <c r="H159" s="18"/>
      <c r="I159" s="72"/>
      <c r="J159" t="s">
        <v>2227</v>
      </c>
      <c r="K159" t="s">
        <v>2228</v>
      </c>
      <c r="L159" s="283">
        <v>2</v>
      </c>
      <c r="M159" s="51">
        <v>200.58333333333334</v>
      </c>
      <c r="N159" s="71">
        <v>401.16666666666669</v>
      </c>
      <c r="O159" s="18"/>
    </row>
    <row r="160" spans="1:15" ht="15.5" x14ac:dyDescent="0.35">
      <c r="A160" s="216"/>
      <c r="B160" s="72"/>
      <c r="C160" t="s">
        <v>2308</v>
      </c>
      <c r="D160" t="s">
        <v>2309</v>
      </c>
      <c r="E160" s="283">
        <v>2</v>
      </c>
      <c r="F160" s="51">
        <v>11668.875000000002</v>
      </c>
      <c r="G160" s="71">
        <v>23337.750000000004</v>
      </c>
      <c r="H160" s="18"/>
      <c r="I160" s="72"/>
      <c r="J160" t="s">
        <v>2221</v>
      </c>
      <c r="K160" t="s">
        <v>2222</v>
      </c>
      <c r="L160" s="283">
        <v>1</v>
      </c>
      <c r="M160" s="51">
        <v>184.85416666666669</v>
      </c>
      <c r="N160" s="71">
        <v>184.85416666666669</v>
      </c>
      <c r="O160" s="18"/>
    </row>
    <row r="161" spans="1:15" ht="15.5" x14ac:dyDescent="0.35">
      <c r="A161" s="216"/>
      <c r="B161" s="72"/>
      <c r="C161" t="s">
        <v>2234</v>
      </c>
      <c r="D161" t="s">
        <v>2235</v>
      </c>
      <c r="E161" s="283">
        <v>2</v>
      </c>
      <c r="F161" s="51">
        <v>28.343750000000004</v>
      </c>
      <c r="G161" s="71">
        <v>56.687500000000007</v>
      </c>
      <c r="H161" s="18"/>
      <c r="I161" s="72"/>
      <c r="J161" t="s">
        <v>2308</v>
      </c>
      <c r="K161" t="s">
        <v>2309</v>
      </c>
      <c r="L161" s="283">
        <v>1</v>
      </c>
      <c r="M161" s="51">
        <v>11668.875000000002</v>
      </c>
      <c r="N161" s="71">
        <v>11668.875000000002</v>
      </c>
      <c r="O161" s="18"/>
    </row>
    <row r="162" spans="1:15" ht="15.5" x14ac:dyDescent="0.35">
      <c r="A162" s="216"/>
      <c r="B162" s="72"/>
      <c r="C162" t="s">
        <v>2236</v>
      </c>
      <c r="D162" t="s">
        <v>2237</v>
      </c>
      <c r="E162" s="283">
        <v>2</v>
      </c>
      <c r="F162" s="51">
        <v>34.822916666666664</v>
      </c>
      <c r="G162" s="71">
        <v>69.645833333333329</v>
      </c>
      <c r="H162" s="18"/>
      <c r="I162" s="72"/>
      <c r="J162" t="s">
        <v>2234</v>
      </c>
      <c r="K162" t="s">
        <v>2235</v>
      </c>
      <c r="L162" s="283">
        <v>1</v>
      </c>
      <c r="M162" s="51">
        <v>28.343750000000004</v>
      </c>
      <c r="N162" s="71">
        <v>28.343750000000004</v>
      </c>
      <c r="O162" s="18"/>
    </row>
    <row r="163" spans="1:15" ht="15.5" x14ac:dyDescent="0.35">
      <c r="A163" s="216"/>
      <c r="B163" s="72"/>
      <c r="C163" t="s">
        <v>2240</v>
      </c>
      <c r="D163" t="s">
        <v>2241</v>
      </c>
      <c r="E163" s="283">
        <v>2</v>
      </c>
      <c r="F163" s="51">
        <v>74.5</v>
      </c>
      <c r="G163" s="71">
        <v>149</v>
      </c>
      <c r="H163" s="18"/>
      <c r="I163" s="72"/>
      <c r="J163" t="s">
        <v>2236</v>
      </c>
      <c r="K163" t="s">
        <v>2237</v>
      </c>
      <c r="L163" s="283">
        <v>1</v>
      </c>
      <c r="M163" s="51">
        <v>34.822916666666664</v>
      </c>
      <c r="N163" s="71">
        <v>34.822916666666664</v>
      </c>
      <c r="O163" s="18"/>
    </row>
    <row r="164" spans="1:15" ht="15.5" x14ac:dyDescent="0.35">
      <c r="A164" s="216"/>
      <c r="B164" s="72"/>
      <c r="C164" t="s">
        <v>2244</v>
      </c>
      <c r="D164" t="s">
        <v>2245</v>
      </c>
      <c r="E164" s="283">
        <v>2</v>
      </c>
      <c r="F164" s="51">
        <v>43.604166666666664</v>
      </c>
      <c r="G164" s="71">
        <v>87.208333333333329</v>
      </c>
      <c r="H164" s="18"/>
      <c r="I164" s="72"/>
      <c r="J164" t="s">
        <v>2240</v>
      </c>
      <c r="K164" t="s">
        <v>2241</v>
      </c>
      <c r="L164" s="283">
        <v>1</v>
      </c>
      <c r="M164" s="51">
        <v>74.5</v>
      </c>
      <c r="N164" s="71">
        <v>74.5</v>
      </c>
      <c r="O164" s="18"/>
    </row>
    <row r="165" spans="1:15" ht="15.5" x14ac:dyDescent="0.35">
      <c r="A165" s="216"/>
      <c r="B165" s="72"/>
      <c r="C165" t="s">
        <v>2175</v>
      </c>
      <c r="D165" t="s">
        <v>2176</v>
      </c>
      <c r="E165" s="283">
        <v>1</v>
      </c>
      <c r="F165" s="51">
        <v>0</v>
      </c>
      <c r="G165" s="71">
        <v>0</v>
      </c>
      <c r="H165" s="18"/>
      <c r="I165" s="72"/>
      <c r="J165" t="s">
        <v>2244</v>
      </c>
      <c r="K165" t="s">
        <v>2245</v>
      </c>
      <c r="L165" s="283">
        <v>1</v>
      </c>
      <c r="M165" s="51">
        <v>43.604166666666664</v>
      </c>
      <c r="N165" s="71">
        <v>43.604166666666664</v>
      </c>
      <c r="O165" s="18"/>
    </row>
    <row r="166" spans="1:15" ht="15.5" x14ac:dyDescent="0.35">
      <c r="A166" s="216"/>
      <c r="B166" s="72"/>
      <c r="C166" t="s">
        <v>808</v>
      </c>
      <c r="D166" t="s">
        <v>809</v>
      </c>
      <c r="E166" s="283">
        <v>2</v>
      </c>
      <c r="F166" s="51">
        <v>10.833333333333334</v>
      </c>
      <c r="G166" s="71">
        <v>21.666666666666668</v>
      </c>
      <c r="H166" s="18"/>
      <c r="I166" s="72"/>
      <c r="J166" t="s">
        <v>2175</v>
      </c>
      <c r="K166" t="s">
        <v>2176</v>
      </c>
      <c r="L166" s="283">
        <v>1</v>
      </c>
      <c r="M166" s="51">
        <v>0</v>
      </c>
      <c r="N166" s="71">
        <v>0</v>
      </c>
      <c r="O166" s="18"/>
    </row>
    <row r="167" spans="1:15" ht="15.5" x14ac:dyDescent="0.35">
      <c r="A167" s="216"/>
      <c r="B167" s="72"/>
      <c r="C167" t="s">
        <v>2254</v>
      </c>
      <c r="D167" t="s">
        <v>2255</v>
      </c>
      <c r="E167" s="283">
        <v>2</v>
      </c>
      <c r="F167" s="51">
        <v>1281.25</v>
      </c>
      <c r="G167" s="71">
        <v>2562.5</v>
      </c>
      <c r="H167" s="18"/>
      <c r="I167" s="72"/>
      <c r="J167" t="s">
        <v>808</v>
      </c>
      <c r="K167" t="s">
        <v>809</v>
      </c>
      <c r="L167" s="283">
        <v>1</v>
      </c>
      <c r="M167" s="51">
        <v>10.833333333333334</v>
      </c>
      <c r="N167" s="71">
        <v>10.833333333333334</v>
      </c>
      <c r="O167" s="18"/>
    </row>
    <row r="168" spans="1:15" ht="15.5" x14ac:dyDescent="0.35">
      <c r="A168" s="216"/>
      <c r="B168" s="72"/>
      <c r="C168" t="s">
        <v>2310</v>
      </c>
      <c r="D168" t="s">
        <v>2311</v>
      </c>
      <c r="E168" s="283">
        <v>2</v>
      </c>
      <c r="F168" s="51">
        <v>11796.666666666666</v>
      </c>
      <c r="G168" s="71">
        <v>23593.333333333332</v>
      </c>
      <c r="H168" s="18"/>
      <c r="I168" s="72"/>
      <c r="J168" t="s">
        <v>2254</v>
      </c>
      <c r="K168" t="s">
        <v>2255</v>
      </c>
      <c r="L168" s="283">
        <v>1</v>
      </c>
      <c r="M168" s="51">
        <v>1281.25</v>
      </c>
      <c r="N168" s="71">
        <v>1281.25</v>
      </c>
      <c r="O168" s="18"/>
    </row>
    <row r="169" spans="1:15" ht="15.5" x14ac:dyDescent="0.35">
      <c r="A169" s="216"/>
      <c r="B169" s="72"/>
      <c r="C169" t="s">
        <v>2179</v>
      </c>
      <c r="D169" t="s">
        <v>2180</v>
      </c>
      <c r="E169" s="283">
        <v>1</v>
      </c>
      <c r="F169" s="51">
        <v>0</v>
      </c>
      <c r="G169" s="71">
        <v>0</v>
      </c>
      <c r="H169" s="18"/>
      <c r="I169" s="72"/>
      <c r="J169" t="s">
        <v>2310</v>
      </c>
      <c r="K169" t="s">
        <v>2311</v>
      </c>
      <c r="L169" s="283">
        <v>1</v>
      </c>
      <c r="M169" s="51">
        <v>11796.666666666666</v>
      </c>
      <c r="N169" s="71">
        <v>11796.666666666666</v>
      </c>
      <c r="O169" s="18"/>
    </row>
    <row r="170" spans="1:15" ht="15.5" x14ac:dyDescent="0.35">
      <c r="A170" s="216"/>
      <c r="B170" s="72"/>
      <c r="C170" t="s">
        <v>2260</v>
      </c>
      <c r="D170" t="s">
        <v>2261</v>
      </c>
      <c r="E170" s="283">
        <v>2</v>
      </c>
      <c r="F170" s="51">
        <v>542.1875</v>
      </c>
      <c r="G170" s="71">
        <v>1084.375</v>
      </c>
      <c r="H170" s="18"/>
      <c r="I170" s="72"/>
      <c r="J170" t="s">
        <v>2179</v>
      </c>
      <c r="K170" t="s">
        <v>2180</v>
      </c>
      <c r="L170" s="283">
        <v>1</v>
      </c>
      <c r="M170" s="51">
        <v>0</v>
      </c>
      <c r="N170" s="71">
        <v>0</v>
      </c>
      <c r="O170" s="18"/>
    </row>
    <row r="171" spans="1:15" ht="15.5" x14ac:dyDescent="0.35">
      <c r="A171" s="216"/>
      <c r="B171" s="72"/>
      <c r="C171" t="s">
        <v>2250</v>
      </c>
      <c r="D171" t="s">
        <v>2251</v>
      </c>
      <c r="E171" s="283">
        <v>1</v>
      </c>
      <c r="F171" s="51">
        <v>0</v>
      </c>
      <c r="G171" s="71">
        <v>0</v>
      </c>
      <c r="H171" s="18"/>
      <c r="I171" s="72"/>
      <c r="J171" t="s">
        <v>2260</v>
      </c>
      <c r="K171" t="s">
        <v>2261</v>
      </c>
      <c r="L171" s="283">
        <v>1</v>
      </c>
      <c r="M171" s="51">
        <v>542.1875</v>
      </c>
      <c r="N171" s="71">
        <v>542.1875</v>
      </c>
      <c r="O171" s="18"/>
    </row>
    <row r="172" spans="1:15" ht="15.5" x14ac:dyDescent="0.35">
      <c r="A172" s="216"/>
      <c r="B172" s="70"/>
      <c r="C172" s="69" t="s">
        <v>2252</v>
      </c>
      <c r="D172" s="69" t="s">
        <v>2253</v>
      </c>
      <c r="E172" s="68">
        <v>2</v>
      </c>
      <c r="F172" s="67">
        <v>1236.9791666666667</v>
      </c>
      <c r="G172" s="66">
        <v>2473.9583333333335</v>
      </c>
      <c r="H172" s="18"/>
      <c r="I172" s="72"/>
      <c r="J172" t="s">
        <v>2250</v>
      </c>
      <c r="K172" t="s">
        <v>2251</v>
      </c>
      <c r="L172" s="283">
        <v>1</v>
      </c>
      <c r="M172" s="51">
        <v>0</v>
      </c>
      <c r="N172" s="71">
        <v>0</v>
      </c>
      <c r="O172" s="18"/>
    </row>
    <row r="173" spans="1:15" ht="15.5" x14ac:dyDescent="0.35">
      <c r="A173" s="216"/>
      <c r="B173" s="213"/>
      <c r="C173" s="18"/>
      <c r="D173" s="18"/>
      <c r="E173" s="203"/>
      <c r="F173" s="204"/>
      <c r="G173" s="204"/>
      <c r="H173" s="18"/>
      <c r="I173" s="70"/>
      <c r="J173" s="69" t="s">
        <v>2252</v>
      </c>
      <c r="K173" s="69" t="s">
        <v>2253</v>
      </c>
      <c r="L173" s="68">
        <v>1</v>
      </c>
      <c r="M173" s="67">
        <v>1236.9791666666667</v>
      </c>
      <c r="N173" s="66">
        <v>1236.9791666666667</v>
      </c>
      <c r="O173" s="18"/>
    </row>
    <row r="174" spans="1:15" ht="15.5" x14ac:dyDescent="0.35">
      <c r="A174" s="216"/>
      <c r="B174" s="507" t="s">
        <v>2312</v>
      </c>
      <c r="C174" s="78"/>
      <c r="D174" s="206" t="s">
        <v>2313</v>
      </c>
      <c r="E174" s="76"/>
      <c r="F174" s="75">
        <f>SUM(G176:G199)</f>
        <v>105173.75000000001</v>
      </c>
      <c r="G174" s="74"/>
      <c r="H174" s="18"/>
      <c r="I174" s="18"/>
      <c r="J174" s="18"/>
      <c r="K174" s="18"/>
      <c r="L174" s="203"/>
      <c r="M174" s="204"/>
      <c r="N174" s="214"/>
      <c r="O174" s="18"/>
    </row>
    <row r="175" spans="1:15" ht="15.5" x14ac:dyDescent="0.35">
      <c r="A175" s="216"/>
      <c r="B175" s="508"/>
      <c r="E175" s="73"/>
      <c r="F175" s="51"/>
      <c r="G175" s="71"/>
      <c r="H175" s="18"/>
      <c r="I175" s="369">
        <v>73710798</v>
      </c>
      <c r="J175" s="78"/>
      <c r="K175" s="206" t="s">
        <v>2314</v>
      </c>
      <c r="L175" s="76"/>
      <c r="M175" s="75">
        <f>SUM(N178:N201)</f>
        <v>52586.875000000007</v>
      </c>
      <c r="N175" s="74"/>
      <c r="O175" s="18"/>
    </row>
    <row r="176" spans="1:15" ht="15.5" x14ac:dyDescent="0.35">
      <c r="A176" s="216"/>
      <c r="B176" s="72"/>
      <c r="C176" t="s">
        <v>2296</v>
      </c>
      <c r="D176" t="s">
        <v>2297</v>
      </c>
      <c r="E176" s="283">
        <v>2</v>
      </c>
      <c r="F176" s="51">
        <v>1046.3020833333335</v>
      </c>
      <c r="G176" s="71">
        <v>2092.604166666667</v>
      </c>
      <c r="H176" s="18"/>
      <c r="I176" s="346">
        <v>73711063</v>
      </c>
      <c r="K176" s="367" t="s">
        <v>2315</v>
      </c>
      <c r="L176" s="73"/>
      <c r="M176" s="51"/>
      <c r="N176" s="71"/>
      <c r="O176" s="18"/>
    </row>
    <row r="177" spans="1:15" ht="15.5" x14ac:dyDescent="0.35">
      <c r="A177" s="216"/>
      <c r="B177" s="72"/>
      <c r="C177" t="s">
        <v>2298</v>
      </c>
      <c r="D177" t="s">
        <v>2299</v>
      </c>
      <c r="E177" s="283">
        <v>2</v>
      </c>
      <c r="F177" s="51">
        <v>0.26041666666666669</v>
      </c>
      <c r="G177" s="71">
        <v>0.52083333333333337</v>
      </c>
      <c r="H177" s="18"/>
      <c r="I177" s="346"/>
      <c r="K177" s="367"/>
      <c r="L177" s="73"/>
      <c r="M177" s="51"/>
      <c r="N177" s="71"/>
      <c r="O177" s="18"/>
    </row>
    <row r="178" spans="1:15" ht="15.5" x14ac:dyDescent="0.35">
      <c r="A178" s="216"/>
      <c r="B178" s="72"/>
      <c r="C178" t="s">
        <v>2316</v>
      </c>
      <c r="D178" t="s">
        <v>2317</v>
      </c>
      <c r="E178" s="283">
        <v>2</v>
      </c>
      <c r="F178" s="51">
        <v>2462.0833333333335</v>
      </c>
      <c r="G178" s="71">
        <v>4924.166666666667</v>
      </c>
      <c r="H178" s="18"/>
      <c r="I178" s="72"/>
      <c r="J178" t="s">
        <v>2296</v>
      </c>
      <c r="K178" t="s">
        <v>2297</v>
      </c>
      <c r="L178" s="283">
        <v>1</v>
      </c>
      <c r="M178" s="51">
        <v>1046.3020833333335</v>
      </c>
      <c r="N178" s="71">
        <v>1046.3020833333335</v>
      </c>
      <c r="O178" s="18"/>
    </row>
    <row r="179" spans="1:15" ht="15.5" x14ac:dyDescent="0.35">
      <c r="A179" s="216"/>
      <c r="B179" s="72"/>
      <c r="C179" t="s">
        <v>2318</v>
      </c>
      <c r="D179" t="s">
        <v>2319</v>
      </c>
      <c r="E179" s="283">
        <v>2</v>
      </c>
      <c r="F179" s="51">
        <v>2462.0833333333335</v>
      </c>
      <c r="G179" s="71">
        <v>4924.166666666667</v>
      </c>
      <c r="H179" s="18"/>
      <c r="I179" s="72"/>
      <c r="J179" t="s">
        <v>2298</v>
      </c>
      <c r="K179" t="s">
        <v>2299</v>
      </c>
      <c r="L179" s="283">
        <v>1</v>
      </c>
      <c r="M179" s="51">
        <v>0.26041666666666669</v>
      </c>
      <c r="N179" s="71">
        <v>0.26041666666666669</v>
      </c>
      <c r="O179" s="18"/>
    </row>
    <row r="180" spans="1:15" ht="15.5" x14ac:dyDescent="0.35">
      <c r="A180" s="216"/>
      <c r="B180" s="72"/>
      <c r="C180" t="s">
        <v>2320</v>
      </c>
      <c r="D180" t="s">
        <v>2321</v>
      </c>
      <c r="E180" s="283">
        <v>4</v>
      </c>
      <c r="F180" s="51">
        <v>4427.0833333333339</v>
      </c>
      <c r="G180" s="71">
        <v>17708.333333333336</v>
      </c>
      <c r="H180" s="18"/>
      <c r="I180" s="72"/>
      <c r="J180" t="s">
        <v>2316</v>
      </c>
      <c r="K180" t="s">
        <v>2317</v>
      </c>
      <c r="L180" s="283">
        <v>1</v>
      </c>
      <c r="M180" s="51">
        <v>2462.0833333333335</v>
      </c>
      <c r="N180" s="71">
        <v>2462.0833333333335</v>
      </c>
      <c r="O180" s="18"/>
    </row>
    <row r="181" spans="1:15" ht="15.5" x14ac:dyDescent="0.35">
      <c r="A181" s="216"/>
      <c r="B181" s="72"/>
      <c r="C181" t="s">
        <v>2322</v>
      </c>
      <c r="D181" t="s">
        <v>2323</v>
      </c>
      <c r="E181" s="283">
        <v>2</v>
      </c>
      <c r="F181" s="51">
        <v>6180.8333333333339</v>
      </c>
      <c r="G181" s="71">
        <v>12361.666666666668</v>
      </c>
      <c r="H181" s="18"/>
      <c r="I181" s="72"/>
      <c r="J181" t="s">
        <v>2318</v>
      </c>
      <c r="K181" t="s">
        <v>2319</v>
      </c>
      <c r="L181" s="283">
        <v>1</v>
      </c>
      <c r="M181" s="51">
        <v>2462.0833333333335</v>
      </c>
      <c r="N181" s="71">
        <v>2462.0833333333335</v>
      </c>
      <c r="O181" s="18"/>
    </row>
    <row r="182" spans="1:15" ht="15.5" x14ac:dyDescent="0.35">
      <c r="A182" s="216"/>
      <c r="B182" s="72"/>
      <c r="C182" t="s">
        <v>1640</v>
      </c>
      <c r="D182" t="s">
        <v>1639</v>
      </c>
      <c r="E182" s="283">
        <v>2</v>
      </c>
      <c r="F182" s="51">
        <v>58.333333333333336</v>
      </c>
      <c r="G182" s="71">
        <v>116.66666666666667</v>
      </c>
      <c r="H182" s="18"/>
      <c r="I182" s="72"/>
      <c r="J182" t="s">
        <v>2320</v>
      </c>
      <c r="K182" t="s">
        <v>2321</v>
      </c>
      <c r="L182" s="283">
        <v>2</v>
      </c>
      <c r="M182" s="51">
        <v>4427.0833333333339</v>
      </c>
      <c r="N182" s="71">
        <v>8854.1666666666679</v>
      </c>
      <c r="O182" s="18"/>
    </row>
    <row r="183" spans="1:15" ht="15.5" x14ac:dyDescent="0.35">
      <c r="A183" s="216"/>
      <c r="B183" s="72"/>
      <c r="C183" t="s">
        <v>2223</v>
      </c>
      <c r="D183" t="s">
        <v>2224</v>
      </c>
      <c r="E183" s="283">
        <v>2</v>
      </c>
      <c r="F183" s="51">
        <v>418.79166666666669</v>
      </c>
      <c r="G183" s="71">
        <v>837.58333333333337</v>
      </c>
      <c r="H183" s="18"/>
      <c r="I183" s="72"/>
      <c r="J183" t="s">
        <v>2322</v>
      </c>
      <c r="K183" t="s">
        <v>2323</v>
      </c>
      <c r="L183" s="283">
        <v>1</v>
      </c>
      <c r="M183" s="51">
        <v>6180.8333333333339</v>
      </c>
      <c r="N183" s="71">
        <v>6180.8333333333339</v>
      </c>
      <c r="O183" s="18"/>
    </row>
    <row r="184" spans="1:15" ht="15.5" x14ac:dyDescent="0.35">
      <c r="A184" s="216"/>
      <c r="B184" s="72"/>
      <c r="C184" t="s">
        <v>2216</v>
      </c>
      <c r="D184" t="s">
        <v>2217</v>
      </c>
      <c r="E184" s="283">
        <v>2</v>
      </c>
      <c r="F184" s="51">
        <v>248.54166666666666</v>
      </c>
      <c r="G184" s="71">
        <v>497.08333333333331</v>
      </c>
      <c r="H184" s="18"/>
      <c r="I184" s="72"/>
      <c r="J184" t="s">
        <v>1640</v>
      </c>
      <c r="K184" t="s">
        <v>1639</v>
      </c>
      <c r="L184" s="283">
        <v>1</v>
      </c>
      <c r="M184" s="51">
        <v>58.333333333333336</v>
      </c>
      <c r="N184" s="71">
        <v>58.333333333333336</v>
      </c>
      <c r="O184" s="18"/>
    </row>
    <row r="185" spans="1:15" ht="15.5" x14ac:dyDescent="0.35">
      <c r="A185" s="216"/>
      <c r="B185" s="72"/>
      <c r="C185" t="s">
        <v>2227</v>
      </c>
      <c r="D185" t="s">
        <v>2228</v>
      </c>
      <c r="E185" s="283">
        <v>4</v>
      </c>
      <c r="F185" s="51">
        <v>200.58333333333334</v>
      </c>
      <c r="G185" s="71">
        <v>802.33333333333337</v>
      </c>
      <c r="H185" s="18"/>
      <c r="I185" s="72"/>
      <c r="J185" t="s">
        <v>2223</v>
      </c>
      <c r="K185" t="s">
        <v>2224</v>
      </c>
      <c r="L185" s="283">
        <v>1</v>
      </c>
      <c r="M185" s="51">
        <v>418.79166666666669</v>
      </c>
      <c r="N185" s="71">
        <v>418.79166666666669</v>
      </c>
      <c r="O185" s="18"/>
    </row>
    <row r="186" spans="1:15" ht="15.5" x14ac:dyDescent="0.35">
      <c r="A186" s="216"/>
      <c r="B186" s="72"/>
      <c r="C186" t="s">
        <v>2221</v>
      </c>
      <c r="D186" t="s">
        <v>2222</v>
      </c>
      <c r="E186" s="283">
        <v>2</v>
      </c>
      <c r="F186" s="51">
        <v>184.85416666666669</v>
      </c>
      <c r="G186" s="71">
        <v>369.70833333333337</v>
      </c>
      <c r="H186" s="18"/>
      <c r="I186" s="72"/>
      <c r="J186" t="s">
        <v>2216</v>
      </c>
      <c r="K186" t="s">
        <v>2217</v>
      </c>
      <c r="L186" s="283">
        <v>1</v>
      </c>
      <c r="M186" s="51">
        <v>248.54166666666666</v>
      </c>
      <c r="N186" s="71">
        <v>248.54166666666666</v>
      </c>
      <c r="O186" s="18"/>
    </row>
    <row r="187" spans="1:15" ht="15.5" x14ac:dyDescent="0.35">
      <c r="A187" s="216"/>
      <c r="B187" s="72"/>
      <c r="C187" t="s">
        <v>2324</v>
      </c>
      <c r="D187" t="s">
        <v>2325</v>
      </c>
      <c r="E187" s="283">
        <v>2</v>
      </c>
      <c r="F187" s="51">
        <v>13434.854166666666</v>
      </c>
      <c r="G187" s="71">
        <v>26869.708333333332</v>
      </c>
      <c r="H187" s="18"/>
      <c r="I187" s="72"/>
      <c r="J187" t="s">
        <v>2227</v>
      </c>
      <c r="K187" t="s">
        <v>2228</v>
      </c>
      <c r="L187" s="283">
        <v>2</v>
      </c>
      <c r="M187" s="51">
        <v>200.58333333333334</v>
      </c>
      <c r="N187" s="71">
        <v>401.16666666666669</v>
      </c>
      <c r="O187" s="18"/>
    </row>
    <row r="188" spans="1:15" ht="15.5" x14ac:dyDescent="0.35">
      <c r="A188" s="216"/>
      <c r="B188" s="72"/>
      <c r="C188" t="s">
        <v>2234</v>
      </c>
      <c r="D188" t="s">
        <v>2235</v>
      </c>
      <c r="E188" s="283">
        <v>2</v>
      </c>
      <c r="F188" s="51">
        <v>28.343750000000004</v>
      </c>
      <c r="G188" s="71">
        <v>56.687500000000007</v>
      </c>
      <c r="H188" s="18"/>
      <c r="I188" s="72"/>
      <c r="J188" t="s">
        <v>2221</v>
      </c>
      <c r="K188" t="s">
        <v>2222</v>
      </c>
      <c r="L188" s="283">
        <v>1</v>
      </c>
      <c r="M188" s="51">
        <v>184.85416666666669</v>
      </c>
      <c r="N188" s="71">
        <v>184.85416666666669</v>
      </c>
      <c r="O188" s="18"/>
    </row>
    <row r="189" spans="1:15" ht="15.5" x14ac:dyDescent="0.35">
      <c r="A189" s="216"/>
      <c r="B189" s="72"/>
      <c r="C189" t="s">
        <v>2236</v>
      </c>
      <c r="D189" t="s">
        <v>2237</v>
      </c>
      <c r="E189" s="283">
        <v>2</v>
      </c>
      <c r="F189" s="51">
        <v>34.822916666666664</v>
      </c>
      <c r="G189" s="71">
        <v>69.645833333333329</v>
      </c>
      <c r="H189" s="18"/>
      <c r="I189" s="72"/>
      <c r="J189" t="s">
        <v>2324</v>
      </c>
      <c r="K189" t="s">
        <v>2325</v>
      </c>
      <c r="L189" s="283">
        <v>1</v>
      </c>
      <c r="M189" s="51">
        <v>13434.854166666666</v>
      </c>
      <c r="N189" s="71">
        <v>13434.854166666666</v>
      </c>
      <c r="O189" s="18"/>
    </row>
    <row r="190" spans="1:15" ht="15.5" x14ac:dyDescent="0.35">
      <c r="A190" s="216"/>
      <c r="B190" s="72"/>
      <c r="C190" t="s">
        <v>2240</v>
      </c>
      <c r="D190" t="s">
        <v>2241</v>
      </c>
      <c r="E190" s="283">
        <v>2</v>
      </c>
      <c r="F190" s="51">
        <v>74.5</v>
      </c>
      <c r="G190" s="71">
        <v>149</v>
      </c>
      <c r="H190" s="18"/>
      <c r="I190" s="72"/>
      <c r="J190" t="s">
        <v>2234</v>
      </c>
      <c r="K190" t="s">
        <v>2235</v>
      </c>
      <c r="L190" s="283">
        <v>1</v>
      </c>
      <c r="M190" s="51">
        <v>28.343750000000004</v>
      </c>
      <c r="N190" s="71">
        <v>28.343750000000004</v>
      </c>
      <c r="O190" s="18"/>
    </row>
    <row r="191" spans="1:15" ht="15.5" x14ac:dyDescent="0.35">
      <c r="A191" s="216"/>
      <c r="B191" s="72"/>
      <c r="C191" t="s">
        <v>2244</v>
      </c>
      <c r="D191" t="s">
        <v>2245</v>
      </c>
      <c r="E191" s="283">
        <v>2</v>
      </c>
      <c r="F191" s="51">
        <v>43.604166666666664</v>
      </c>
      <c r="G191" s="71">
        <v>87.208333333333329</v>
      </c>
      <c r="H191" s="18"/>
      <c r="I191" s="72"/>
      <c r="J191" t="s">
        <v>2236</v>
      </c>
      <c r="K191" t="s">
        <v>2237</v>
      </c>
      <c r="L191" s="283">
        <v>1</v>
      </c>
      <c r="M191" s="51">
        <v>34.822916666666664</v>
      </c>
      <c r="N191" s="71">
        <v>34.822916666666664</v>
      </c>
      <c r="O191" s="18"/>
    </row>
    <row r="192" spans="1:15" ht="15.5" x14ac:dyDescent="0.35">
      <c r="A192" s="216"/>
      <c r="B192" s="72"/>
      <c r="C192" t="s">
        <v>2175</v>
      </c>
      <c r="D192" t="s">
        <v>2176</v>
      </c>
      <c r="E192" s="283">
        <v>1</v>
      </c>
      <c r="F192" s="51">
        <v>0</v>
      </c>
      <c r="G192" s="71">
        <v>0</v>
      </c>
      <c r="H192" s="18"/>
      <c r="I192" s="72"/>
      <c r="J192" t="s">
        <v>2240</v>
      </c>
      <c r="K192" t="s">
        <v>2241</v>
      </c>
      <c r="L192" s="283">
        <v>1</v>
      </c>
      <c r="M192" s="51">
        <v>74.5</v>
      </c>
      <c r="N192" s="71">
        <v>74.5</v>
      </c>
      <c r="O192" s="18"/>
    </row>
    <row r="193" spans="1:15" ht="15.5" x14ac:dyDescent="0.35">
      <c r="A193" s="216"/>
      <c r="B193" s="72"/>
      <c r="C193" t="s">
        <v>808</v>
      </c>
      <c r="D193" t="s">
        <v>809</v>
      </c>
      <c r="E193" s="283">
        <v>2</v>
      </c>
      <c r="F193" s="51">
        <v>10.833333333333334</v>
      </c>
      <c r="G193" s="71">
        <v>21.666666666666668</v>
      </c>
      <c r="H193" s="18"/>
      <c r="I193" s="72"/>
      <c r="J193" t="s">
        <v>2244</v>
      </c>
      <c r="K193" t="s">
        <v>2245</v>
      </c>
      <c r="L193" s="283">
        <v>1</v>
      </c>
      <c r="M193" s="51">
        <v>43.604166666666664</v>
      </c>
      <c r="N193" s="71">
        <v>43.604166666666664</v>
      </c>
      <c r="O193" s="18"/>
    </row>
    <row r="194" spans="1:15" ht="15.5" x14ac:dyDescent="0.35">
      <c r="A194" s="216"/>
      <c r="B194" s="72"/>
      <c r="C194" t="s">
        <v>2254</v>
      </c>
      <c r="D194" t="s">
        <v>2255</v>
      </c>
      <c r="E194" s="283">
        <v>2</v>
      </c>
      <c r="F194" s="51">
        <v>1281.25</v>
      </c>
      <c r="G194" s="71">
        <v>2562.5</v>
      </c>
      <c r="H194" s="18"/>
      <c r="I194" s="72"/>
      <c r="J194" t="s">
        <v>2175</v>
      </c>
      <c r="K194" t="s">
        <v>2176</v>
      </c>
      <c r="L194" s="283">
        <v>1</v>
      </c>
      <c r="M194" s="51">
        <v>0</v>
      </c>
      <c r="N194" s="71">
        <v>0</v>
      </c>
      <c r="O194" s="18"/>
    </row>
    <row r="195" spans="1:15" ht="15.5" x14ac:dyDescent="0.35">
      <c r="A195" s="216"/>
      <c r="B195" s="72"/>
      <c r="C195" t="s">
        <v>2326</v>
      </c>
      <c r="D195" t="s">
        <v>2327</v>
      </c>
      <c r="E195" s="283">
        <v>2</v>
      </c>
      <c r="F195" s="51">
        <v>13582.083333333334</v>
      </c>
      <c r="G195" s="71">
        <v>27164.166666666668</v>
      </c>
      <c r="H195" s="18"/>
      <c r="I195" s="72"/>
      <c r="J195" t="s">
        <v>808</v>
      </c>
      <c r="K195" t="s">
        <v>809</v>
      </c>
      <c r="L195" s="283">
        <v>1</v>
      </c>
      <c r="M195" s="51">
        <v>10.833333333333334</v>
      </c>
      <c r="N195" s="71">
        <v>10.833333333333334</v>
      </c>
      <c r="O195" s="18"/>
    </row>
    <row r="196" spans="1:15" ht="15.5" x14ac:dyDescent="0.35">
      <c r="A196" s="216"/>
      <c r="B196" s="72"/>
      <c r="C196" t="s">
        <v>2179</v>
      </c>
      <c r="D196" t="s">
        <v>2180</v>
      </c>
      <c r="E196" s="283">
        <v>1</v>
      </c>
      <c r="F196" s="51">
        <v>0</v>
      </c>
      <c r="G196" s="71">
        <v>0</v>
      </c>
      <c r="H196" s="18"/>
      <c r="I196" s="72"/>
      <c r="J196" t="s">
        <v>2254</v>
      </c>
      <c r="K196" t="s">
        <v>2255</v>
      </c>
      <c r="L196" s="283">
        <v>1</v>
      </c>
      <c r="M196" s="51">
        <v>1281.25</v>
      </c>
      <c r="N196" s="71">
        <v>1281.25</v>
      </c>
      <c r="O196" s="18"/>
    </row>
    <row r="197" spans="1:15" ht="15.5" x14ac:dyDescent="0.35">
      <c r="A197" s="216"/>
      <c r="B197" s="72"/>
      <c r="C197" t="s">
        <v>2260</v>
      </c>
      <c r="D197" t="s">
        <v>2261</v>
      </c>
      <c r="E197" s="283">
        <v>2</v>
      </c>
      <c r="F197" s="51">
        <v>542.1875</v>
      </c>
      <c r="G197" s="71">
        <v>1084.375</v>
      </c>
      <c r="H197" s="18"/>
      <c r="I197" s="72"/>
      <c r="J197" t="s">
        <v>2326</v>
      </c>
      <c r="K197" t="s">
        <v>2327</v>
      </c>
      <c r="L197" s="283">
        <v>1</v>
      </c>
      <c r="M197" s="51">
        <v>13582.083333333334</v>
      </c>
      <c r="N197" s="71">
        <v>13582.083333333334</v>
      </c>
      <c r="O197" s="18"/>
    </row>
    <row r="198" spans="1:15" ht="15.5" x14ac:dyDescent="0.35">
      <c r="A198" s="216"/>
      <c r="B198" s="72"/>
      <c r="C198" t="s">
        <v>2250</v>
      </c>
      <c r="D198" t="s">
        <v>2251</v>
      </c>
      <c r="E198" s="283">
        <v>1</v>
      </c>
      <c r="F198" s="51">
        <v>0</v>
      </c>
      <c r="G198" s="71">
        <v>0</v>
      </c>
      <c r="H198" s="18"/>
      <c r="I198" s="72"/>
      <c r="J198" t="s">
        <v>2179</v>
      </c>
      <c r="K198" t="s">
        <v>2180</v>
      </c>
      <c r="L198" s="283">
        <v>1</v>
      </c>
      <c r="M198" s="51">
        <v>0</v>
      </c>
      <c r="N198" s="71">
        <v>0</v>
      </c>
      <c r="O198" s="18"/>
    </row>
    <row r="199" spans="1:15" ht="15.5" x14ac:dyDescent="0.35">
      <c r="A199" s="216"/>
      <c r="B199" s="70"/>
      <c r="C199" s="69" t="s">
        <v>2252</v>
      </c>
      <c r="D199" s="69" t="s">
        <v>2253</v>
      </c>
      <c r="E199" s="68">
        <v>2</v>
      </c>
      <c r="F199" s="67">
        <v>1236.9791666666667</v>
      </c>
      <c r="G199" s="66">
        <v>2473.9583333333335</v>
      </c>
      <c r="H199" s="18"/>
      <c r="I199" s="72"/>
      <c r="J199" t="s">
        <v>2260</v>
      </c>
      <c r="K199" t="s">
        <v>2261</v>
      </c>
      <c r="L199" s="283">
        <v>1</v>
      </c>
      <c r="M199" s="51">
        <v>542.1875</v>
      </c>
      <c r="N199" s="71">
        <v>542.1875</v>
      </c>
      <c r="O199" s="18"/>
    </row>
    <row r="200" spans="1:15" ht="15.5" x14ac:dyDescent="0.35">
      <c r="A200" s="216"/>
      <c r="B200" s="18"/>
      <c r="C200" s="18"/>
      <c r="D200" s="18"/>
      <c r="E200" s="18"/>
      <c r="F200" s="18"/>
      <c r="G200" s="18"/>
      <c r="H200" s="18"/>
      <c r="I200" s="72"/>
      <c r="J200" t="s">
        <v>2250</v>
      </c>
      <c r="K200" t="s">
        <v>2251</v>
      </c>
      <c r="L200" s="283">
        <v>1</v>
      </c>
      <c r="M200" s="51">
        <v>0</v>
      </c>
      <c r="N200" s="71">
        <v>0</v>
      </c>
      <c r="O200" s="18"/>
    </row>
    <row r="201" spans="1:15" ht="15.5" x14ac:dyDescent="0.35">
      <c r="A201" s="216"/>
      <c r="B201" s="18" t="s">
        <v>2328</v>
      </c>
      <c r="C201" s="18"/>
      <c r="D201" s="18"/>
      <c r="E201" s="203"/>
      <c r="F201" s="204"/>
      <c r="G201" s="204"/>
      <c r="H201" s="18"/>
      <c r="I201" s="70"/>
      <c r="J201" s="69" t="s">
        <v>2252</v>
      </c>
      <c r="K201" s="69" t="s">
        <v>2253</v>
      </c>
      <c r="L201" s="68">
        <v>1</v>
      </c>
      <c r="M201" s="67">
        <v>1236.9791666666667</v>
      </c>
      <c r="N201" s="66">
        <v>1236.9791666666667</v>
      </c>
      <c r="O201" s="18"/>
    </row>
    <row r="202" spans="1:15" ht="15.5" x14ac:dyDescent="0.35">
      <c r="A202" s="216"/>
      <c r="B202" s="18"/>
      <c r="C202" s="18"/>
      <c r="D202" s="18"/>
      <c r="E202" s="203"/>
      <c r="F202" s="204"/>
      <c r="G202" s="204"/>
      <c r="H202" s="18"/>
      <c r="I202" s="18"/>
      <c r="J202" s="18"/>
      <c r="K202" s="18"/>
      <c r="L202" s="18"/>
      <c r="M202" s="18"/>
      <c r="N202" s="18"/>
      <c r="O202" s="18"/>
    </row>
    <row r="203" spans="1:15" ht="15.75" customHeight="1" x14ac:dyDescent="0.35">
      <c r="A203" s="216"/>
      <c r="B203" s="345" t="s">
        <v>2329</v>
      </c>
      <c r="C203" s="345"/>
      <c r="D203" s="345"/>
      <c r="E203" s="345"/>
      <c r="F203" s="345"/>
      <c r="G203" s="345"/>
      <c r="H203" s="345"/>
      <c r="I203" s="18"/>
      <c r="J203" s="18"/>
      <c r="K203" s="18"/>
      <c r="L203" s="203"/>
      <c r="M203" s="204"/>
      <c r="N203" s="204"/>
      <c r="O203" s="18"/>
    </row>
    <row r="204" spans="1:15" ht="15.5" x14ac:dyDescent="0.35">
      <c r="A204" s="216"/>
      <c r="B204" s="345"/>
      <c r="C204" s="345"/>
      <c r="D204" s="345"/>
      <c r="E204" s="345"/>
      <c r="F204" s="345"/>
      <c r="G204" s="345"/>
      <c r="H204" s="345"/>
      <c r="I204" s="18"/>
      <c r="J204" s="18"/>
      <c r="K204" s="18"/>
      <c r="L204" s="203"/>
      <c r="M204" s="204"/>
      <c r="N204" s="204"/>
      <c r="O204" s="18"/>
    </row>
    <row r="205" spans="1:15" ht="15.5" x14ac:dyDescent="0.35">
      <c r="A205" s="216"/>
      <c r="B205" s="345"/>
      <c r="C205" s="345"/>
      <c r="D205" s="345"/>
      <c r="E205" s="345"/>
      <c r="F205" s="345"/>
      <c r="G205" s="345"/>
      <c r="H205" s="345"/>
      <c r="I205" s="345"/>
      <c r="J205" s="345"/>
      <c r="K205" s="345"/>
      <c r="L205" s="345"/>
      <c r="M205" s="345"/>
      <c r="N205" s="345"/>
      <c r="O205" s="18"/>
    </row>
    <row r="206" spans="1:15" ht="15.5" x14ac:dyDescent="0.35">
      <c r="A206" s="216"/>
      <c r="B206" s="345"/>
      <c r="C206" s="345"/>
      <c r="D206" s="345"/>
      <c r="E206" s="345"/>
      <c r="F206" s="345"/>
      <c r="G206" s="345"/>
      <c r="H206" s="345"/>
      <c r="I206" s="345"/>
      <c r="J206" s="345"/>
      <c r="K206" s="345"/>
      <c r="L206" s="345"/>
      <c r="M206" s="345"/>
      <c r="N206" s="345"/>
      <c r="O206" s="18"/>
    </row>
    <row r="207" spans="1:15" ht="15.5" x14ac:dyDescent="0.35">
      <c r="A207" s="216"/>
      <c r="B207" s="345"/>
      <c r="C207" s="345"/>
      <c r="D207" s="345"/>
      <c r="E207" s="345"/>
      <c r="F207" s="345"/>
      <c r="G207" s="345"/>
      <c r="H207" s="345"/>
      <c r="I207" s="345"/>
      <c r="J207" s="345"/>
      <c r="K207" s="345"/>
      <c r="L207" s="345"/>
      <c r="M207" s="345"/>
      <c r="N207" s="345"/>
      <c r="O207" s="18"/>
    </row>
    <row r="208" spans="1:15" ht="15.5" x14ac:dyDescent="0.35">
      <c r="A208" s="216"/>
      <c r="B208" s="345"/>
      <c r="C208" s="345"/>
      <c r="D208" s="345"/>
      <c r="E208" s="345"/>
      <c r="F208" s="345"/>
      <c r="G208" s="345"/>
      <c r="H208" s="345"/>
      <c r="I208" s="345"/>
      <c r="J208" s="345"/>
      <c r="K208" s="345"/>
      <c r="L208" s="345"/>
      <c r="M208" s="345"/>
      <c r="N208" s="345"/>
      <c r="O208" s="18"/>
    </row>
    <row r="209" spans="1:15" ht="15.5" x14ac:dyDescent="0.35">
      <c r="A209" s="216"/>
      <c r="B209" s="345"/>
      <c r="C209" s="345"/>
      <c r="D209" s="345"/>
      <c r="E209" s="345"/>
      <c r="F209" s="345"/>
      <c r="G209" s="345"/>
      <c r="H209" s="345"/>
      <c r="I209" s="345"/>
      <c r="J209" s="345"/>
      <c r="K209" s="345"/>
      <c r="L209" s="345"/>
      <c r="M209" s="345"/>
      <c r="N209" s="345"/>
      <c r="O209" s="18"/>
    </row>
    <row r="210" spans="1:15" hidden="1" x14ac:dyDescent="0.35">
      <c r="I210" s="345"/>
      <c r="J210" s="345"/>
      <c r="K210" s="345"/>
      <c r="L210" s="345"/>
      <c r="M210" s="345"/>
      <c r="N210" s="345"/>
    </row>
    <row r="211" spans="1:15" hidden="1" x14ac:dyDescent="0.35">
      <c r="I211" s="345"/>
      <c r="J211" s="345"/>
      <c r="K211" s="345"/>
      <c r="L211" s="345"/>
      <c r="M211" s="345"/>
      <c r="N211" s="345"/>
    </row>
  </sheetData>
  <mergeCells count="6">
    <mergeCell ref="B147:B148"/>
    <mergeCell ref="B174:B175"/>
    <mergeCell ref="B7:O8"/>
    <mergeCell ref="B20:G20"/>
    <mergeCell ref="I20:N20"/>
    <mergeCell ref="B146:N146"/>
  </mergeCells>
  <pageMargins left="0.7" right="0.7" top="0.75" bottom="0.75" header="0.3" footer="0.3"/>
  <pageSetup orientation="portrait" r:id="rId1"/>
  <ignoredErrors>
    <ignoredError sqref="B49:B5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F275D-1528-4A1E-857C-27A148BB41DB}">
  <sheetPr>
    <tabColor rgb="FF00B050"/>
  </sheetPr>
  <dimension ref="A1:AD102"/>
  <sheetViews>
    <sheetView showGridLines="0" zoomScale="85" zoomScaleNormal="85" workbookViewId="0">
      <selection activeCell="B7" sqref="B7:N8"/>
    </sheetView>
  </sheetViews>
  <sheetFormatPr defaultColWidth="0" defaultRowHeight="14.5" x14ac:dyDescent="0.35"/>
  <cols>
    <col min="1" max="1" width="9.1796875" customWidth="1"/>
    <col min="2" max="2" width="12.7265625" customWidth="1"/>
    <col min="3" max="3" width="16.1796875" bestFit="1" customWidth="1"/>
    <col min="4" max="4" width="73" customWidth="1"/>
    <col min="5" max="5" width="4" style="11" bestFit="1" customWidth="1"/>
    <col min="6" max="6" width="17.1796875" style="51" bestFit="1" customWidth="1"/>
    <col min="7" max="7" width="13.54296875" style="51" bestFit="1" customWidth="1"/>
    <col min="8" max="8" width="9.1796875" customWidth="1"/>
    <col min="9" max="9" width="11.54296875" bestFit="1" customWidth="1"/>
    <col min="10" max="10" width="17.1796875" bestFit="1" customWidth="1"/>
    <col min="11" max="11" width="66.54296875" customWidth="1"/>
    <col min="12" max="12" width="4.1796875" style="11" bestFit="1" customWidth="1"/>
    <col min="13" max="13" width="16" style="51" bestFit="1" customWidth="1"/>
    <col min="14" max="14" width="11.54296875" style="51" bestFit="1" customWidth="1"/>
    <col min="15" max="15" width="9.81640625" bestFit="1" customWidth="1"/>
    <col min="16" max="30" width="0" hidden="1" customWidth="1"/>
    <col min="31" max="16384" width="9.1796875" hidden="1"/>
  </cols>
  <sheetData>
    <row r="1" spans="2:14" s="9" customFormat="1" ht="19.149999999999999" customHeight="1" x14ac:dyDescent="0.35"/>
    <row r="2" spans="2:14" s="9" customFormat="1" ht="19.149999999999999" customHeight="1" x14ac:dyDescent="0.35"/>
    <row r="3" spans="2:14" s="9" customFormat="1" ht="19.149999999999999" customHeight="1" x14ac:dyDescent="0.35"/>
    <row r="4" spans="2:14" s="9" customFormat="1" ht="19.149999999999999" customHeight="1" x14ac:dyDescent="0.35"/>
    <row r="5" spans="2:14" s="9" customFormat="1" ht="19.149999999999999" customHeight="1" x14ac:dyDescent="0.35"/>
    <row r="6" spans="2:14" s="9" customFormat="1" ht="19.149999999999999" customHeight="1" x14ac:dyDescent="0.35"/>
    <row r="7" spans="2:14" s="9" customFormat="1" ht="15" customHeight="1" x14ac:dyDescent="0.35">
      <c r="B7" s="503" t="s">
        <v>2330</v>
      </c>
      <c r="C7" s="503"/>
      <c r="D7" s="503"/>
      <c r="E7" s="503"/>
      <c r="F7" s="503"/>
      <c r="G7" s="503"/>
      <c r="H7" s="503"/>
      <c r="I7" s="503"/>
      <c r="J7" s="503"/>
      <c r="K7" s="503"/>
      <c r="L7" s="503"/>
      <c r="M7" s="503"/>
      <c r="N7" s="503"/>
    </row>
    <row r="8" spans="2:14" s="9" customFormat="1" ht="15" customHeight="1" x14ac:dyDescent="0.35">
      <c r="B8" s="503"/>
      <c r="C8" s="503"/>
      <c r="D8" s="503"/>
      <c r="E8" s="503"/>
      <c r="F8" s="503"/>
      <c r="G8" s="503"/>
      <c r="H8" s="503"/>
      <c r="I8" s="503"/>
      <c r="J8" s="503"/>
      <c r="K8" s="503"/>
      <c r="L8" s="503"/>
      <c r="M8" s="503"/>
      <c r="N8" s="503"/>
    </row>
    <row r="9" spans="2:14" s="9" customFormat="1" x14ac:dyDescent="0.35">
      <c r="E9" s="476"/>
      <c r="F9" s="62"/>
      <c r="G9" s="62"/>
      <c r="L9" s="476"/>
      <c r="M9" s="62"/>
      <c r="N9" s="62"/>
    </row>
    <row r="20" spans="1:15" ht="15.5" x14ac:dyDescent="0.35">
      <c r="B20" s="83"/>
      <c r="C20" s="82"/>
      <c r="D20" s="81" t="s">
        <v>2331</v>
      </c>
      <c r="E20" s="80"/>
      <c r="F20" s="79"/>
      <c r="G20" s="79"/>
      <c r="I20" s="86"/>
      <c r="J20" s="82"/>
      <c r="K20" s="81" t="s">
        <v>2332</v>
      </c>
      <c r="L20" s="80"/>
      <c r="M20" s="79"/>
      <c r="N20" s="85"/>
    </row>
    <row r="21" spans="1:15" s="63" customFormat="1" ht="26" x14ac:dyDescent="0.35">
      <c r="A21"/>
      <c r="B21" s="61" t="s">
        <v>2147</v>
      </c>
      <c r="C21" s="61" t="s">
        <v>2148</v>
      </c>
      <c r="D21" s="61" t="s">
        <v>23</v>
      </c>
      <c r="E21" s="61" t="s">
        <v>2189</v>
      </c>
      <c r="F21" s="60" t="s">
        <v>2150</v>
      </c>
      <c r="G21" s="60" t="s">
        <v>2151</v>
      </c>
      <c r="H21"/>
      <c r="I21" s="61" t="s">
        <v>2147</v>
      </c>
      <c r="J21" s="61" t="s">
        <v>2148</v>
      </c>
      <c r="K21" s="61" t="s">
        <v>23</v>
      </c>
      <c r="L21" s="61" t="s">
        <v>2189</v>
      </c>
      <c r="M21" s="60" t="s">
        <v>2150</v>
      </c>
      <c r="N21" s="60" t="s">
        <v>2151</v>
      </c>
      <c r="O21" s="84"/>
    </row>
    <row r="22" spans="1:15" s="63" customFormat="1" ht="15" customHeight="1" x14ac:dyDescent="0.35">
      <c r="A22"/>
      <c r="B22" s="349">
        <v>73684433</v>
      </c>
      <c r="C22" s="78"/>
      <c r="D22" s="77" t="s">
        <v>2333</v>
      </c>
      <c r="E22" s="76"/>
      <c r="F22" s="75">
        <f>SUM(G25:G38)</f>
        <v>35096.104166666664</v>
      </c>
      <c r="G22" s="74"/>
      <c r="H22"/>
      <c r="I22" s="349">
        <v>73684437</v>
      </c>
      <c r="J22" s="78"/>
      <c r="K22" s="77" t="s">
        <v>2334</v>
      </c>
      <c r="L22" s="76"/>
      <c r="M22" s="75">
        <f>SUM(N25:N38)</f>
        <v>59204.979166666664</v>
      </c>
      <c r="N22" s="74"/>
      <c r="O22" s="64"/>
    </row>
    <row r="23" spans="1:15" s="63" customFormat="1" x14ac:dyDescent="0.35">
      <c r="A23"/>
      <c r="B23" s="350">
        <v>73688534</v>
      </c>
      <c r="C23" s="219"/>
      <c r="D23" s="218" t="s">
        <v>2335</v>
      </c>
      <c r="E23" s="489"/>
      <c r="F23" s="221"/>
      <c r="G23" s="71"/>
      <c r="H23"/>
      <c r="I23" s="350">
        <v>73688535</v>
      </c>
      <c r="J23"/>
      <c r="K23" s="218" t="s">
        <v>2336</v>
      </c>
      <c r="L23" s="73"/>
      <c r="M23" s="51"/>
      <c r="N23" s="71"/>
      <c r="O23" s="64"/>
    </row>
    <row r="24" spans="1:15" s="63" customFormat="1" x14ac:dyDescent="0.35">
      <c r="A24"/>
      <c r="B24" s="350"/>
      <c r="C24" s="219"/>
      <c r="D24" s="218"/>
      <c r="E24" s="489"/>
      <c r="F24" s="221"/>
      <c r="G24" s="71"/>
      <c r="H24"/>
      <c r="I24" s="350"/>
      <c r="J24"/>
      <c r="K24"/>
      <c r="L24" s="73"/>
      <c r="M24" s="51"/>
      <c r="N24" s="71"/>
      <c r="O24" s="64"/>
    </row>
    <row r="25" spans="1:15" s="63" customFormat="1" x14ac:dyDescent="0.35">
      <c r="A25"/>
      <c r="B25" s="72"/>
      <c r="C25" s="219" t="s">
        <v>2337</v>
      </c>
      <c r="D25" s="219" t="s">
        <v>2338</v>
      </c>
      <c r="E25" s="489">
        <v>1</v>
      </c>
      <c r="F25" s="221">
        <v>11375</v>
      </c>
      <c r="G25" s="71">
        <v>11375</v>
      </c>
      <c r="H25"/>
      <c r="I25" s="72"/>
      <c r="J25" t="s">
        <v>2339</v>
      </c>
      <c r="K25" t="s">
        <v>2340</v>
      </c>
      <c r="L25" s="73">
        <v>1</v>
      </c>
      <c r="M25" s="51">
        <v>18407.083333333332</v>
      </c>
      <c r="N25" s="71">
        <v>18407.083333333332</v>
      </c>
      <c r="O25" s="64"/>
    </row>
    <row r="26" spans="1:15" s="63" customFormat="1" x14ac:dyDescent="0.35">
      <c r="A26"/>
      <c r="B26" s="72"/>
      <c r="C26" s="219" t="s">
        <v>2341</v>
      </c>
      <c r="D26" s="219" t="s">
        <v>2342</v>
      </c>
      <c r="E26" s="489">
        <v>1</v>
      </c>
      <c r="F26" s="221">
        <v>4375</v>
      </c>
      <c r="G26" s="71">
        <v>4375</v>
      </c>
      <c r="H26"/>
      <c r="I26" s="72"/>
      <c r="J26" t="s">
        <v>2343</v>
      </c>
      <c r="K26" t="s">
        <v>2344</v>
      </c>
      <c r="L26" s="73">
        <v>1</v>
      </c>
      <c r="M26" s="51">
        <v>10492.708333333334</v>
      </c>
      <c r="N26" s="71">
        <v>10492.708333333334</v>
      </c>
      <c r="O26" s="64"/>
    </row>
    <row r="27" spans="1:15" s="63" customFormat="1" x14ac:dyDescent="0.35">
      <c r="A27"/>
      <c r="B27" s="72"/>
      <c r="C27" s="219" t="s">
        <v>2345</v>
      </c>
      <c r="D27" s="219" t="s">
        <v>2346</v>
      </c>
      <c r="E27" s="489">
        <v>1</v>
      </c>
      <c r="F27" s="221">
        <v>4083.3333333333335</v>
      </c>
      <c r="G27" s="71">
        <v>4083.3333333333335</v>
      </c>
      <c r="H27"/>
      <c r="I27" s="72"/>
      <c r="J27" t="s">
        <v>2347</v>
      </c>
      <c r="K27" t="s">
        <v>2348</v>
      </c>
      <c r="L27" s="73">
        <v>1</v>
      </c>
      <c r="M27" s="51">
        <v>5833.3333333333339</v>
      </c>
      <c r="N27" s="71">
        <v>5833.3333333333339</v>
      </c>
      <c r="O27" s="64"/>
    </row>
    <row r="28" spans="1:15" s="63" customFormat="1" x14ac:dyDescent="0.35">
      <c r="A28"/>
      <c r="B28" s="72"/>
      <c r="C28" s="219" t="s">
        <v>2349</v>
      </c>
      <c r="D28" s="219" t="s">
        <v>2350</v>
      </c>
      <c r="E28" s="489">
        <v>1</v>
      </c>
      <c r="F28" s="221">
        <v>1.0416666666666668E-2</v>
      </c>
      <c r="G28" s="71">
        <v>1.0416666666666668E-2</v>
      </c>
      <c r="H28"/>
      <c r="I28" s="72"/>
      <c r="J28" t="s">
        <v>2349</v>
      </c>
      <c r="K28" t="s">
        <v>2350</v>
      </c>
      <c r="L28" s="73">
        <v>1</v>
      </c>
      <c r="M28" s="51">
        <v>1.0416666666666668E-2</v>
      </c>
      <c r="N28" s="71">
        <v>1.0416666666666668E-2</v>
      </c>
      <c r="O28" s="64"/>
    </row>
    <row r="29" spans="1:15" s="63" customFormat="1" x14ac:dyDescent="0.35">
      <c r="A29"/>
      <c r="B29" s="72"/>
      <c r="C29" s="219" t="s">
        <v>2351</v>
      </c>
      <c r="D29" s="219" t="s">
        <v>2352</v>
      </c>
      <c r="E29" s="489">
        <v>2</v>
      </c>
      <c r="F29" s="221">
        <v>5.833333333333333</v>
      </c>
      <c r="G29" s="71">
        <v>11.666666666666666</v>
      </c>
      <c r="H29"/>
      <c r="I29" s="72"/>
      <c r="J29" t="s">
        <v>2353</v>
      </c>
      <c r="K29" t="s">
        <v>2354</v>
      </c>
      <c r="L29" s="73">
        <v>1</v>
      </c>
      <c r="M29" s="51">
        <v>10208.333333333334</v>
      </c>
      <c r="N29" s="71">
        <v>10208.333333333334</v>
      </c>
      <c r="O29" s="64"/>
    </row>
    <row r="30" spans="1:15" s="63" customFormat="1" x14ac:dyDescent="0.35">
      <c r="A30"/>
      <c r="B30" s="72"/>
      <c r="C30" s="219" t="s">
        <v>2355</v>
      </c>
      <c r="D30" s="219" t="s">
        <v>2356</v>
      </c>
      <c r="E30" s="489">
        <v>1</v>
      </c>
      <c r="F30" s="221">
        <v>6300</v>
      </c>
      <c r="G30" s="71">
        <v>6300</v>
      </c>
      <c r="H30"/>
      <c r="I30" s="72"/>
      <c r="J30" t="s">
        <v>2351</v>
      </c>
      <c r="K30" t="s">
        <v>2352</v>
      </c>
      <c r="L30" s="73">
        <v>2</v>
      </c>
      <c r="M30" s="51">
        <v>5.833333333333333</v>
      </c>
      <c r="N30" s="71">
        <v>11.666666666666666</v>
      </c>
      <c r="O30" s="64"/>
    </row>
    <row r="31" spans="1:15" s="63" customFormat="1" x14ac:dyDescent="0.35">
      <c r="A31"/>
      <c r="B31" s="72"/>
      <c r="C31" s="219" t="s">
        <v>2357</v>
      </c>
      <c r="D31" s="219" t="s">
        <v>2358</v>
      </c>
      <c r="E31" s="220">
        <v>1</v>
      </c>
      <c r="F31" s="221">
        <v>1.0416666666666667</v>
      </c>
      <c r="G31" s="71">
        <v>1.0416666666666667</v>
      </c>
      <c r="H31"/>
      <c r="I31" s="72"/>
      <c r="J31" t="s">
        <v>2357</v>
      </c>
      <c r="K31" t="s">
        <v>2358</v>
      </c>
      <c r="L31" s="283">
        <v>1</v>
      </c>
      <c r="M31" s="51">
        <v>1.0416666666666667</v>
      </c>
      <c r="N31" s="71">
        <v>1.0416666666666667</v>
      </c>
      <c r="O31" s="64"/>
    </row>
    <row r="32" spans="1:15" s="63" customFormat="1" x14ac:dyDescent="0.35">
      <c r="A32"/>
      <c r="B32" s="72"/>
      <c r="C32" s="219" t="s">
        <v>2359</v>
      </c>
      <c r="D32" s="219" t="s">
        <v>2360</v>
      </c>
      <c r="E32" s="220">
        <v>1</v>
      </c>
      <c r="F32" s="221">
        <v>0</v>
      </c>
      <c r="G32" s="363">
        <v>0</v>
      </c>
      <c r="H32"/>
      <c r="I32" s="72"/>
      <c r="J32" t="s">
        <v>2359</v>
      </c>
      <c r="K32" t="s">
        <v>2360</v>
      </c>
      <c r="L32" s="283">
        <v>1</v>
      </c>
      <c r="M32" s="51">
        <v>0</v>
      </c>
      <c r="N32" s="363">
        <v>0</v>
      </c>
      <c r="O32" s="64"/>
    </row>
    <row r="33" spans="1:15" s="63" customFormat="1" x14ac:dyDescent="0.35">
      <c r="A33"/>
      <c r="B33" s="72"/>
      <c r="C33" s="219" t="s">
        <v>2361</v>
      </c>
      <c r="D33" s="219" t="s">
        <v>2362</v>
      </c>
      <c r="E33" s="220">
        <v>1</v>
      </c>
      <c r="F33" s="221">
        <v>973.27083333333337</v>
      </c>
      <c r="G33" s="363">
        <v>973.27083333333337</v>
      </c>
      <c r="H33"/>
      <c r="I33" s="72"/>
      <c r="J33" t="s">
        <v>2363</v>
      </c>
      <c r="K33" t="s">
        <v>2364</v>
      </c>
      <c r="L33" s="283">
        <v>1</v>
      </c>
      <c r="M33" s="51">
        <v>1987.78125</v>
      </c>
      <c r="N33" s="363">
        <v>1987.78125</v>
      </c>
      <c r="O33" s="64"/>
    </row>
    <row r="34" spans="1:15" s="63" customFormat="1" x14ac:dyDescent="0.35">
      <c r="A34"/>
      <c r="B34" s="72"/>
      <c r="C34" s="219" t="s">
        <v>2365</v>
      </c>
      <c r="D34" s="219" t="s">
        <v>2366</v>
      </c>
      <c r="E34" s="220">
        <v>1</v>
      </c>
      <c r="F34" s="221">
        <v>1325.1875000000002</v>
      </c>
      <c r="G34" s="363">
        <v>1325.1875000000002</v>
      </c>
      <c r="H34"/>
      <c r="I34" s="72"/>
      <c r="J34" t="s">
        <v>2367</v>
      </c>
      <c r="K34" t="s">
        <v>2368</v>
      </c>
      <c r="L34" s="283">
        <v>1</v>
      </c>
      <c r="M34" s="51">
        <v>5819.0208333333339</v>
      </c>
      <c r="N34" s="363">
        <v>5819.0208333333339</v>
      </c>
      <c r="O34" s="64"/>
    </row>
    <row r="35" spans="1:15" s="63" customFormat="1" x14ac:dyDescent="0.35">
      <c r="A35"/>
      <c r="B35" s="72"/>
      <c r="C35" s="219" t="s">
        <v>2369</v>
      </c>
      <c r="D35" s="219" t="s">
        <v>2370</v>
      </c>
      <c r="E35" s="220">
        <v>1</v>
      </c>
      <c r="F35" s="221">
        <v>3189.2708333333335</v>
      </c>
      <c r="G35" s="363">
        <v>3189.2708333333335</v>
      </c>
      <c r="H35"/>
      <c r="I35" s="72"/>
      <c r="J35" t="s">
        <v>2371</v>
      </c>
      <c r="K35" t="s">
        <v>2372</v>
      </c>
      <c r="L35" s="283">
        <v>1</v>
      </c>
      <c r="M35" s="51">
        <v>2547.291666666667</v>
      </c>
      <c r="N35" s="363">
        <v>2547.291666666667</v>
      </c>
      <c r="O35" s="64"/>
    </row>
    <row r="36" spans="1:15" s="63" customFormat="1" x14ac:dyDescent="0.35">
      <c r="A36"/>
      <c r="B36" s="72"/>
      <c r="C36" s="219" t="s">
        <v>2373</v>
      </c>
      <c r="D36" s="219" t="s">
        <v>2374</v>
      </c>
      <c r="E36" s="220">
        <v>1</v>
      </c>
      <c r="F36" s="221">
        <v>1739.6666666666667</v>
      </c>
      <c r="G36" s="363">
        <v>1739.6666666666667</v>
      </c>
      <c r="H36"/>
      <c r="I36" s="72"/>
      <c r="J36" t="s">
        <v>2375</v>
      </c>
      <c r="K36" t="s">
        <v>2376</v>
      </c>
      <c r="L36" s="283">
        <v>1</v>
      </c>
      <c r="M36" s="51">
        <v>2174.0520833333335</v>
      </c>
      <c r="N36" s="363">
        <v>2174.0520833333335</v>
      </c>
      <c r="O36" s="64"/>
    </row>
    <row r="37" spans="1:15" s="63" customFormat="1" x14ac:dyDescent="0.35">
      <c r="A37"/>
      <c r="B37" s="72"/>
      <c r="C37" s="219" t="s">
        <v>2179</v>
      </c>
      <c r="D37" s="219" t="s">
        <v>2180</v>
      </c>
      <c r="E37" s="220">
        <v>1</v>
      </c>
      <c r="F37" s="221">
        <v>0</v>
      </c>
      <c r="G37" s="363">
        <v>0</v>
      </c>
      <c r="H37"/>
      <c r="I37" s="72"/>
      <c r="J37" t="s">
        <v>2179</v>
      </c>
      <c r="K37" t="s">
        <v>2180</v>
      </c>
      <c r="L37" s="283">
        <v>1</v>
      </c>
      <c r="M37" s="51">
        <v>0</v>
      </c>
      <c r="N37" s="363">
        <v>0</v>
      </c>
      <c r="O37" s="64"/>
    </row>
    <row r="38" spans="1:15" s="63" customFormat="1" x14ac:dyDescent="0.35">
      <c r="A38"/>
      <c r="B38" s="70"/>
      <c r="C38" s="69" t="s">
        <v>2377</v>
      </c>
      <c r="D38" s="69" t="s">
        <v>2378</v>
      </c>
      <c r="E38" s="68">
        <v>1</v>
      </c>
      <c r="F38" s="67">
        <v>1722.65625</v>
      </c>
      <c r="G38" s="66">
        <v>1722.65625</v>
      </c>
      <c r="H38"/>
      <c r="I38" s="70"/>
      <c r="J38" s="69" t="s">
        <v>2377</v>
      </c>
      <c r="K38" s="69" t="s">
        <v>2378</v>
      </c>
      <c r="L38" s="68">
        <v>1</v>
      </c>
      <c r="M38" s="67">
        <v>1722.65625</v>
      </c>
      <c r="N38" s="364">
        <v>1722.65625</v>
      </c>
      <c r="O38" s="64"/>
    </row>
    <row r="39" spans="1:15" s="63" customFormat="1" x14ac:dyDescent="0.35">
      <c r="A39"/>
      <c r="B39" s="72"/>
      <c r="C39"/>
      <c r="D39"/>
      <c r="E39" s="283"/>
      <c r="F39" s="51"/>
      <c r="G39" s="51"/>
      <c r="H39"/>
      <c r="I39"/>
      <c r="J39"/>
      <c r="K39"/>
      <c r="L39" s="283"/>
      <c r="M39" s="65"/>
      <c r="N39" s="65"/>
      <c r="O39" s="64"/>
    </row>
    <row r="40" spans="1:15" s="63" customFormat="1" x14ac:dyDescent="0.35">
      <c r="A40"/>
      <c r="B40" s="72"/>
      <c r="C40"/>
      <c r="D40"/>
      <c r="E40" s="283"/>
      <c r="F40" s="51"/>
      <c r="G40" s="51"/>
      <c r="H40"/>
      <c r="I40"/>
      <c r="J40"/>
      <c r="K40"/>
      <c r="L40" s="283"/>
      <c r="M40" s="65"/>
      <c r="N40" s="65"/>
      <c r="O40" s="64"/>
    </row>
    <row r="41" spans="1:15" s="63" customFormat="1" ht="15.5" x14ac:dyDescent="0.35">
      <c r="A41"/>
      <c r="B41" s="83"/>
      <c r="C41" s="82"/>
      <c r="D41" s="81" t="s">
        <v>2379</v>
      </c>
      <c r="E41" s="80"/>
      <c r="F41" s="79"/>
      <c r="G41" s="79"/>
      <c r="H41"/>
      <c r="I41" s="83"/>
      <c r="J41" s="82"/>
      <c r="K41" s="81" t="s">
        <v>2380</v>
      </c>
      <c r="L41" s="80"/>
      <c r="M41" s="79"/>
      <c r="N41" s="79"/>
      <c r="O41" s="64"/>
    </row>
    <row r="42" spans="1:15" s="63" customFormat="1" ht="26" x14ac:dyDescent="0.35">
      <c r="A42"/>
      <c r="B42" s="61" t="s">
        <v>2147</v>
      </c>
      <c r="C42" s="61" t="s">
        <v>2148</v>
      </c>
      <c r="D42" s="61" t="s">
        <v>23</v>
      </c>
      <c r="E42" s="61" t="s">
        <v>2189</v>
      </c>
      <c r="F42" s="60" t="s">
        <v>2150</v>
      </c>
      <c r="G42" s="60" t="s">
        <v>2151</v>
      </c>
      <c r="H42"/>
      <c r="I42" s="61" t="s">
        <v>2147</v>
      </c>
      <c r="J42" s="61" t="s">
        <v>2148</v>
      </c>
      <c r="K42" s="61" t="s">
        <v>23</v>
      </c>
      <c r="L42" s="61" t="s">
        <v>2189</v>
      </c>
      <c r="M42" s="60" t="s">
        <v>2150</v>
      </c>
      <c r="N42" s="60" t="s">
        <v>2151</v>
      </c>
      <c r="O42" s="84"/>
    </row>
    <row r="43" spans="1:15" s="63" customFormat="1" x14ac:dyDescent="0.35">
      <c r="A43"/>
      <c r="B43" s="349">
        <v>73684089</v>
      </c>
      <c r="C43" s="78"/>
      <c r="D43" s="366" t="s">
        <v>2381</v>
      </c>
      <c r="E43" s="76"/>
      <c r="F43" s="75">
        <f>SUM(G45:G56)</f>
        <v>40374.4375</v>
      </c>
      <c r="G43" s="74"/>
      <c r="H43"/>
      <c r="I43" s="349">
        <v>73684431</v>
      </c>
      <c r="J43" s="78"/>
      <c r="K43" s="366" t="s">
        <v>2382</v>
      </c>
      <c r="L43" s="76"/>
      <c r="M43" s="75">
        <f>SUM(N45:N56)</f>
        <v>63221.041666666657</v>
      </c>
      <c r="N43" s="74"/>
      <c r="O43" s="64"/>
    </row>
    <row r="44" spans="1:15" s="63" customFormat="1" x14ac:dyDescent="0.35">
      <c r="A44"/>
      <c r="B44" s="350">
        <v>73688532</v>
      </c>
      <c r="C44"/>
      <c r="D44"/>
      <c r="E44" s="73"/>
      <c r="F44" s="51"/>
      <c r="G44" s="71"/>
      <c r="H44"/>
      <c r="I44" s="350">
        <v>73688533</v>
      </c>
      <c r="J44"/>
      <c r="K44"/>
      <c r="L44" s="73"/>
      <c r="M44" s="51"/>
      <c r="N44" s="71"/>
      <c r="O44" s="64"/>
    </row>
    <row r="45" spans="1:15" s="63" customFormat="1" x14ac:dyDescent="0.35">
      <c r="A45"/>
      <c r="B45" s="72"/>
      <c r="C45" t="s">
        <v>2383</v>
      </c>
      <c r="D45" t="s">
        <v>2384</v>
      </c>
      <c r="E45" s="73">
        <v>1</v>
      </c>
      <c r="F45" s="51">
        <v>11375</v>
      </c>
      <c r="G45" s="71">
        <v>11375</v>
      </c>
      <c r="H45"/>
      <c r="I45" s="72"/>
      <c r="J45" t="s">
        <v>2385</v>
      </c>
      <c r="K45" t="s">
        <v>2386</v>
      </c>
      <c r="L45" s="73">
        <v>1</v>
      </c>
      <c r="M45" s="277">
        <v>18407.083333333332</v>
      </c>
      <c r="N45" s="71">
        <v>18407.083333333332</v>
      </c>
      <c r="O45" s="64"/>
    </row>
    <row r="46" spans="1:15" s="63" customFormat="1" x14ac:dyDescent="0.35">
      <c r="A46"/>
      <c r="B46" s="72"/>
      <c r="C46" t="s">
        <v>2387</v>
      </c>
      <c r="D46" t="s">
        <v>2388</v>
      </c>
      <c r="E46" s="73">
        <v>1</v>
      </c>
      <c r="F46" s="51">
        <v>15487.5</v>
      </c>
      <c r="G46" s="71">
        <v>15487.5</v>
      </c>
      <c r="H46"/>
      <c r="I46" s="72"/>
      <c r="J46" t="s">
        <v>2347</v>
      </c>
      <c r="K46" t="s">
        <v>2348</v>
      </c>
      <c r="L46" s="73">
        <v>1</v>
      </c>
      <c r="M46" s="277">
        <v>5833.3333333333339</v>
      </c>
      <c r="N46" s="71">
        <v>5833.3333333333339</v>
      </c>
      <c r="O46" s="64"/>
    </row>
    <row r="47" spans="1:15" s="63" customFormat="1" x14ac:dyDescent="0.35">
      <c r="A47"/>
      <c r="B47" s="72"/>
      <c r="C47" t="s">
        <v>2345</v>
      </c>
      <c r="D47" t="s">
        <v>2346</v>
      </c>
      <c r="E47" s="73">
        <v>1</v>
      </c>
      <c r="F47" s="51">
        <v>4083.3333333333335</v>
      </c>
      <c r="G47" s="71">
        <v>4083.3333333333335</v>
      </c>
      <c r="H47"/>
      <c r="I47" s="72"/>
      <c r="J47" t="s">
        <v>2349</v>
      </c>
      <c r="K47" t="s">
        <v>2350</v>
      </c>
      <c r="L47" s="73">
        <v>1</v>
      </c>
      <c r="M47" s="277">
        <v>1.0416666666666668E-2</v>
      </c>
      <c r="N47" s="71">
        <v>1.0416666666666668E-2</v>
      </c>
      <c r="O47" s="64"/>
    </row>
    <row r="48" spans="1:15" s="63" customFormat="1" x14ac:dyDescent="0.35">
      <c r="A48"/>
      <c r="B48" s="72"/>
      <c r="C48" t="s">
        <v>2349</v>
      </c>
      <c r="D48" t="s">
        <v>2350</v>
      </c>
      <c r="E48" s="73">
        <v>1</v>
      </c>
      <c r="F48" s="51">
        <v>1.0416666666666668E-2</v>
      </c>
      <c r="G48" s="71">
        <v>1.0416666666666668E-2</v>
      </c>
      <c r="H48"/>
      <c r="I48" s="72"/>
      <c r="J48" t="s">
        <v>2389</v>
      </c>
      <c r="K48" t="s">
        <v>2390</v>
      </c>
      <c r="L48" s="73">
        <v>1</v>
      </c>
      <c r="M48" s="277">
        <v>24937.5</v>
      </c>
      <c r="N48" s="71">
        <v>24937.5</v>
      </c>
      <c r="O48" s="64"/>
    </row>
    <row r="49" spans="1:15" s="63" customFormat="1" x14ac:dyDescent="0.35">
      <c r="A49"/>
      <c r="B49" s="72"/>
      <c r="C49" t="s">
        <v>2351</v>
      </c>
      <c r="D49" t="s">
        <v>2352</v>
      </c>
      <c r="E49" s="73">
        <v>2</v>
      </c>
      <c r="F49" s="51">
        <v>5.833333333333333</v>
      </c>
      <c r="G49" s="71">
        <v>11.666666666666666</v>
      </c>
      <c r="H49"/>
      <c r="I49" s="72"/>
      <c r="J49" t="s">
        <v>2351</v>
      </c>
      <c r="K49" t="s">
        <v>2352</v>
      </c>
      <c r="L49" s="73">
        <v>2</v>
      </c>
      <c r="M49" s="277">
        <v>5.833333333333333</v>
      </c>
      <c r="N49" s="71">
        <v>11.666666666666666</v>
      </c>
      <c r="O49" s="64"/>
    </row>
    <row r="50" spans="1:15" s="63" customFormat="1" x14ac:dyDescent="0.35">
      <c r="A50"/>
      <c r="B50" s="72"/>
      <c r="C50" t="s">
        <v>2357</v>
      </c>
      <c r="D50" t="s">
        <v>2358</v>
      </c>
      <c r="E50" s="73">
        <v>1</v>
      </c>
      <c r="F50" s="51">
        <v>1.0416666666666667</v>
      </c>
      <c r="G50" s="71">
        <v>1.0416666666666667</v>
      </c>
      <c r="H50"/>
      <c r="I50" s="72"/>
      <c r="J50" t="s">
        <v>2357</v>
      </c>
      <c r="K50" t="s">
        <v>2358</v>
      </c>
      <c r="L50" s="73">
        <v>1</v>
      </c>
      <c r="M50" s="277">
        <v>1.0416666666666667</v>
      </c>
      <c r="N50" s="71">
        <v>1.0416666666666667</v>
      </c>
      <c r="O50" s="64"/>
    </row>
    <row r="51" spans="1:15" s="63" customFormat="1" x14ac:dyDescent="0.35">
      <c r="A51"/>
      <c r="B51" s="72"/>
      <c r="C51" t="s">
        <v>2359</v>
      </c>
      <c r="D51" t="s">
        <v>2360</v>
      </c>
      <c r="E51" s="283">
        <v>1</v>
      </c>
      <c r="F51" s="51">
        <v>0</v>
      </c>
      <c r="G51" s="71">
        <v>0</v>
      </c>
      <c r="H51"/>
      <c r="I51" s="72"/>
      <c r="J51" t="s">
        <v>2359</v>
      </c>
      <c r="K51" t="s">
        <v>2360</v>
      </c>
      <c r="L51" s="283">
        <v>1</v>
      </c>
      <c r="M51" s="51">
        <v>0</v>
      </c>
      <c r="N51" s="363">
        <v>0</v>
      </c>
      <c r="O51" s="64"/>
    </row>
    <row r="52" spans="1:15" s="63" customFormat="1" x14ac:dyDescent="0.35">
      <c r="A52"/>
      <c r="B52" s="72"/>
      <c r="C52" t="s">
        <v>2391</v>
      </c>
      <c r="D52" t="s">
        <v>2392</v>
      </c>
      <c r="E52" s="283">
        <v>1</v>
      </c>
      <c r="F52" s="51">
        <v>2717.9166666666665</v>
      </c>
      <c r="G52" s="363">
        <v>2717.9166666666665</v>
      </c>
      <c r="H52"/>
      <c r="I52" s="72"/>
      <c r="J52" t="s">
        <v>2371</v>
      </c>
      <c r="K52" t="s">
        <v>2372</v>
      </c>
      <c r="L52" s="283">
        <v>1</v>
      </c>
      <c r="M52" s="51">
        <v>2547.291666666667</v>
      </c>
      <c r="N52" s="363">
        <v>2547.291666666667</v>
      </c>
      <c r="O52" s="64"/>
    </row>
    <row r="53" spans="1:15" s="63" customFormat="1" x14ac:dyDescent="0.35">
      <c r="A53"/>
      <c r="B53" s="72"/>
      <c r="C53" t="s">
        <v>2393</v>
      </c>
      <c r="D53" t="s">
        <v>2394</v>
      </c>
      <c r="E53" s="283">
        <v>1</v>
      </c>
      <c r="F53" s="51">
        <v>3044.239583333333</v>
      </c>
      <c r="G53" s="363">
        <v>3044.239583333333</v>
      </c>
      <c r="H53"/>
      <c r="I53" s="72"/>
      <c r="J53" t="s">
        <v>2395</v>
      </c>
      <c r="K53" t="s">
        <v>2396</v>
      </c>
      <c r="L53" s="283">
        <v>1</v>
      </c>
      <c r="M53" s="51">
        <v>5383.927083333333</v>
      </c>
      <c r="N53" s="363">
        <v>5383.927083333333</v>
      </c>
      <c r="O53" s="64"/>
    </row>
    <row r="54" spans="1:15" s="63" customFormat="1" x14ac:dyDescent="0.35">
      <c r="A54"/>
      <c r="B54" s="72"/>
      <c r="C54" t="s">
        <v>2373</v>
      </c>
      <c r="D54" t="s">
        <v>2374</v>
      </c>
      <c r="E54" s="283">
        <v>1</v>
      </c>
      <c r="F54" s="51">
        <v>1739.6666666666667</v>
      </c>
      <c r="G54" s="363">
        <v>1739.6666666666667</v>
      </c>
      <c r="H54"/>
      <c r="I54" s="72"/>
      <c r="J54" t="s">
        <v>2397</v>
      </c>
      <c r="K54" t="s">
        <v>2398</v>
      </c>
      <c r="L54" s="283">
        <v>1</v>
      </c>
      <c r="M54" s="51">
        <v>4376.53125</v>
      </c>
      <c r="N54" s="363">
        <v>4376.53125</v>
      </c>
      <c r="O54" s="64"/>
    </row>
    <row r="55" spans="1:15" s="63" customFormat="1" x14ac:dyDescent="0.35">
      <c r="A55"/>
      <c r="B55" s="72"/>
      <c r="C55" t="s">
        <v>2179</v>
      </c>
      <c r="D55" t="s">
        <v>2180</v>
      </c>
      <c r="E55" s="283">
        <v>1</v>
      </c>
      <c r="F55" s="51">
        <v>0</v>
      </c>
      <c r="G55" s="363">
        <v>0</v>
      </c>
      <c r="H55"/>
      <c r="I55" s="72"/>
      <c r="J55" t="s">
        <v>2179</v>
      </c>
      <c r="K55" t="s">
        <v>2180</v>
      </c>
      <c r="L55" s="283">
        <v>1</v>
      </c>
      <c r="M55" s="51">
        <v>0</v>
      </c>
      <c r="N55" s="363">
        <v>0</v>
      </c>
      <c r="O55" s="64"/>
    </row>
    <row r="56" spans="1:15" s="63" customFormat="1" x14ac:dyDescent="0.35">
      <c r="A56"/>
      <c r="B56" s="70"/>
      <c r="C56" s="69" t="s">
        <v>2377</v>
      </c>
      <c r="D56" s="69" t="s">
        <v>2378</v>
      </c>
      <c r="E56" s="68">
        <v>1</v>
      </c>
      <c r="F56" s="67">
        <v>1914.0625</v>
      </c>
      <c r="G56" s="364">
        <v>1914.0625</v>
      </c>
      <c r="H56"/>
      <c r="I56" s="70"/>
      <c r="J56" s="69" t="s">
        <v>2377</v>
      </c>
      <c r="K56" s="69" t="s">
        <v>2378</v>
      </c>
      <c r="L56" s="68">
        <v>1</v>
      </c>
      <c r="M56" s="67">
        <v>1722.65625</v>
      </c>
      <c r="N56" s="364">
        <v>1722.65625</v>
      </c>
      <c r="O56" s="64"/>
    </row>
    <row r="57" spans="1:15" s="63" customFormat="1" x14ac:dyDescent="0.35">
      <c r="A57"/>
      <c r="B57"/>
      <c r="C57"/>
      <c r="D57"/>
      <c r="E57" s="283"/>
      <c r="F57" s="51"/>
      <c r="G57" s="51"/>
      <c r="H57"/>
      <c r="I57"/>
      <c r="J57"/>
      <c r="K57"/>
      <c r="L57" s="283"/>
      <c r="M57" s="65"/>
      <c r="N57" s="65"/>
      <c r="O57" s="64"/>
    </row>
    <row r="58" spans="1:15" s="63" customFormat="1" ht="15.5" x14ac:dyDescent="0.35">
      <c r="A58"/>
      <c r="B58" s="83"/>
      <c r="C58" s="82"/>
      <c r="D58" s="81" t="s">
        <v>2399</v>
      </c>
      <c r="E58" s="80"/>
      <c r="F58" s="79"/>
      <c r="G58" s="79"/>
      <c r="H58"/>
      <c r="I58" s="86"/>
      <c r="J58" s="82"/>
      <c r="K58" s="81" t="s">
        <v>2400</v>
      </c>
      <c r="L58" s="80"/>
      <c r="M58" s="79"/>
      <c r="N58" s="85"/>
      <c r="O58" s="64"/>
    </row>
    <row r="59" spans="1:15" s="63" customFormat="1" ht="26" x14ac:dyDescent="0.35">
      <c r="A59"/>
      <c r="B59" s="61" t="s">
        <v>2147</v>
      </c>
      <c r="C59" s="61" t="s">
        <v>2148</v>
      </c>
      <c r="D59" s="61" t="s">
        <v>23</v>
      </c>
      <c r="E59" s="61" t="s">
        <v>2189</v>
      </c>
      <c r="F59" s="60" t="s">
        <v>2150</v>
      </c>
      <c r="G59" s="60" t="s">
        <v>2151</v>
      </c>
      <c r="H59"/>
      <c r="I59" s="61" t="s">
        <v>2147</v>
      </c>
      <c r="J59" s="61" t="s">
        <v>2148</v>
      </c>
      <c r="K59" s="61" t="s">
        <v>23</v>
      </c>
      <c r="L59" s="61" t="s">
        <v>2189</v>
      </c>
      <c r="M59" s="60" t="s">
        <v>2150</v>
      </c>
      <c r="N59" s="60" t="s">
        <v>2151</v>
      </c>
      <c r="O59" s="64"/>
    </row>
    <row r="60" spans="1:15" s="63" customFormat="1" x14ac:dyDescent="0.35">
      <c r="A60"/>
      <c r="B60" s="349">
        <v>73688320</v>
      </c>
      <c r="C60" s="78"/>
      <c r="D60" s="77" t="s">
        <v>2401</v>
      </c>
      <c r="E60" s="76"/>
      <c r="F60" s="75">
        <f>SUM(G63:G77)</f>
        <v>32025.010416666668</v>
      </c>
      <c r="G60" s="74"/>
      <c r="H60"/>
      <c r="I60" s="349">
        <v>73688506</v>
      </c>
      <c r="J60" s="78"/>
      <c r="K60" s="77" t="s">
        <v>2402</v>
      </c>
      <c r="L60" s="76"/>
      <c r="M60" s="75">
        <f>SUM(N63:N77)</f>
        <v>53576.260416666664</v>
      </c>
      <c r="N60" s="74"/>
      <c r="O60" s="64"/>
    </row>
    <row r="61" spans="1:15" s="63" customFormat="1" x14ac:dyDescent="0.35">
      <c r="A61"/>
      <c r="B61" s="350">
        <v>73688543</v>
      </c>
      <c r="C61" s="219"/>
      <c r="D61" s="218" t="s">
        <v>2403</v>
      </c>
      <c r="E61" s="489"/>
      <c r="F61" s="221"/>
      <c r="G61" s="71"/>
      <c r="H61"/>
      <c r="I61" s="350">
        <v>73688544</v>
      </c>
      <c r="J61"/>
      <c r="K61" s="218" t="s">
        <v>2404</v>
      </c>
      <c r="L61" s="73"/>
      <c r="M61" s="51"/>
      <c r="N61" s="71"/>
      <c r="O61" s="64"/>
    </row>
    <row r="62" spans="1:15" s="63" customFormat="1" x14ac:dyDescent="0.35">
      <c r="A62"/>
      <c r="B62" s="365"/>
      <c r="C62" s="219"/>
      <c r="D62" s="219"/>
      <c r="E62" s="489"/>
      <c r="F62" s="221"/>
      <c r="G62" s="71"/>
      <c r="H62"/>
      <c r="I62" s="350"/>
      <c r="J62"/>
      <c r="K62"/>
      <c r="L62" s="73"/>
      <c r="M62" s="51"/>
      <c r="N62" s="71"/>
      <c r="O62" s="64"/>
    </row>
    <row r="63" spans="1:15" s="63" customFormat="1" x14ac:dyDescent="0.35">
      <c r="A63"/>
      <c r="B63" s="72"/>
      <c r="C63" s="219" t="s">
        <v>2405</v>
      </c>
      <c r="D63" s="219" t="s">
        <v>2406</v>
      </c>
      <c r="E63" s="489">
        <v>1</v>
      </c>
      <c r="F63" s="221">
        <v>1.0416666666666667</v>
      </c>
      <c r="G63" s="71">
        <v>1.0416666666666667</v>
      </c>
      <c r="H63"/>
      <c r="I63" s="72"/>
      <c r="J63" t="s">
        <v>2405</v>
      </c>
      <c r="K63" t="s">
        <v>2406</v>
      </c>
      <c r="L63" s="73">
        <v>1</v>
      </c>
      <c r="M63" s="51">
        <v>1.0416666666666667</v>
      </c>
      <c r="N63" s="363">
        <v>1.0416666666666667</v>
      </c>
      <c r="O63" s="64"/>
    </row>
    <row r="64" spans="1:15" s="63" customFormat="1" x14ac:dyDescent="0.35">
      <c r="A64"/>
      <c r="B64" s="72"/>
      <c r="C64" s="219" t="s">
        <v>2337</v>
      </c>
      <c r="D64" s="219" t="s">
        <v>2338</v>
      </c>
      <c r="E64" s="489">
        <v>1</v>
      </c>
      <c r="F64" s="221">
        <v>11375</v>
      </c>
      <c r="G64" s="71">
        <v>11375</v>
      </c>
      <c r="H64"/>
      <c r="I64" s="72"/>
      <c r="J64" t="s">
        <v>2339</v>
      </c>
      <c r="K64" t="s">
        <v>2340</v>
      </c>
      <c r="L64" s="73">
        <v>1</v>
      </c>
      <c r="M64" s="51">
        <v>18407.083333333332</v>
      </c>
      <c r="N64" s="363">
        <v>18407.083333333332</v>
      </c>
      <c r="O64" s="64"/>
    </row>
    <row r="65" spans="1:15" s="63" customFormat="1" x14ac:dyDescent="0.35">
      <c r="A65"/>
      <c r="B65" s="72"/>
      <c r="C65" s="219" t="s">
        <v>2341</v>
      </c>
      <c r="D65" s="219" t="s">
        <v>2342</v>
      </c>
      <c r="E65" s="489">
        <v>1</v>
      </c>
      <c r="F65" s="221">
        <v>4375</v>
      </c>
      <c r="G65" s="71">
        <v>4375</v>
      </c>
      <c r="H65"/>
      <c r="I65" s="72"/>
      <c r="J65" t="s">
        <v>2343</v>
      </c>
      <c r="K65" t="s">
        <v>2344</v>
      </c>
      <c r="L65" s="73">
        <v>1</v>
      </c>
      <c r="M65" s="51">
        <v>10492.708333333334</v>
      </c>
      <c r="N65" s="363">
        <v>10492.708333333334</v>
      </c>
      <c r="O65" s="64"/>
    </row>
    <row r="66" spans="1:15" s="63" customFormat="1" x14ac:dyDescent="0.35">
      <c r="A66"/>
      <c r="B66" s="72"/>
      <c r="C66" s="219" t="s">
        <v>2407</v>
      </c>
      <c r="D66" s="219" t="s">
        <v>2408</v>
      </c>
      <c r="E66" s="489">
        <v>1</v>
      </c>
      <c r="F66" s="221">
        <v>1895.8333333333335</v>
      </c>
      <c r="G66" s="71">
        <v>1895.8333333333335</v>
      </c>
      <c r="H66"/>
      <c r="I66" s="72"/>
      <c r="J66" t="s">
        <v>2407</v>
      </c>
      <c r="K66" t="s">
        <v>2408</v>
      </c>
      <c r="L66" s="73">
        <v>1</v>
      </c>
      <c r="M66" s="51">
        <v>1895.8333333333335</v>
      </c>
      <c r="N66" s="363">
        <v>1895.8333333333335</v>
      </c>
      <c r="O66" s="64"/>
    </row>
    <row r="67" spans="1:15" s="63" customFormat="1" x14ac:dyDescent="0.35">
      <c r="A67"/>
      <c r="B67" s="72"/>
      <c r="C67" s="219" t="s">
        <v>2351</v>
      </c>
      <c r="D67" s="219" t="s">
        <v>2352</v>
      </c>
      <c r="E67" s="489">
        <v>2</v>
      </c>
      <c r="F67" s="221">
        <v>5.833333333333333</v>
      </c>
      <c r="G67" s="71">
        <v>11.666666666666666</v>
      </c>
      <c r="H67"/>
      <c r="I67" s="72"/>
      <c r="J67" t="s">
        <v>2353</v>
      </c>
      <c r="K67" t="s">
        <v>2354</v>
      </c>
      <c r="L67" s="73">
        <v>1</v>
      </c>
      <c r="M67" s="51">
        <v>10208.333333333334</v>
      </c>
      <c r="N67" s="363">
        <v>10208.333333333334</v>
      </c>
      <c r="O67" s="64"/>
    </row>
    <row r="68" spans="1:15" s="63" customFormat="1" x14ac:dyDescent="0.35">
      <c r="A68"/>
      <c r="B68" s="72"/>
      <c r="C68" s="219" t="s">
        <v>2355</v>
      </c>
      <c r="D68" s="219" t="s">
        <v>2356</v>
      </c>
      <c r="E68" s="489">
        <v>1</v>
      </c>
      <c r="F68" s="221">
        <v>6300</v>
      </c>
      <c r="G68" s="71">
        <v>6300</v>
      </c>
      <c r="H68"/>
      <c r="I68" s="72"/>
      <c r="J68" t="s">
        <v>2351</v>
      </c>
      <c r="K68" t="s">
        <v>2352</v>
      </c>
      <c r="L68" s="73">
        <v>2</v>
      </c>
      <c r="M68" s="51">
        <v>5.833333333333333</v>
      </c>
      <c r="N68" s="363">
        <v>11.666666666666666</v>
      </c>
      <c r="O68" s="64"/>
    </row>
    <row r="69" spans="1:15" s="63" customFormat="1" x14ac:dyDescent="0.35">
      <c r="A69"/>
      <c r="B69" s="72"/>
      <c r="C69" s="219" t="s">
        <v>2409</v>
      </c>
      <c r="D69" s="219" t="s">
        <v>2410</v>
      </c>
      <c r="E69" s="220">
        <v>1</v>
      </c>
      <c r="F69" s="221">
        <v>1.0416666666666667</v>
      </c>
      <c r="G69" s="71">
        <v>1.0416666666666667</v>
      </c>
      <c r="H69"/>
      <c r="I69" s="72"/>
      <c r="J69" t="s">
        <v>2409</v>
      </c>
      <c r="K69" t="s">
        <v>2410</v>
      </c>
      <c r="L69" s="283">
        <v>1</v>
      </c>
      <c r="M69" s="51">
        <v>1.0416666666666667</v>
      </c>
      <c r="N69" s="363">
        <v>1.0416666666666667</v>
      </c>
      <c r="O69" s="64"/>
    </row>
    <row r="70" spans="1:15" s="63" customFormat="1" x14ac:dyDescent="0.35">
      <c r="A70"/>
      <c r="B70" s="72"/>
      <c r="C70" s="219" t="s">
        <v>2357</v>
      </c>
      <c r="D70" s="219" t="s">
        <v>2358</v>
      </c>
      <c r="E70" s="220">
        <v>1</v>
      </c>
      <c r="F70" s="221">
        <v>1.0416666666666667</v>
      </c>
      <c r="G70" s="71">
        <v>1.0416666666666667</v>
      </c>
      <c r="H70"/>
      <c r="I70" s="72"/>
      <c r="J70" t="s">
        <v>2357</v>
      </c>
      <c r="K70" t="s">
        <v>2358</v>
      </c>
      <c r="L70" s="283">
        <v>1</v>
      </c>
      <c r="M70" s="51">
        <v>1.0416666666666667</v>
      </c>
      <c r="N70" s="363">
        <v>1.0416666666666667</v>
      </c>
      <c r="O70" s="64"/>
    </row>
    <row r="71" spans="1:15" s="63" customFormat="1" x14ac:dyDescent="0.35">
      <c r="A71"/>
      <c r="B71" s="72"/>
      <c r="C71" s="219" t="s">
        <v>2359</v>
      </c>
      <c r="D71" s="219" t="s">
        <v>2360</v>
      </c>
      <c r="E71" s="220">
        <v>1</v>
      </c>
      <c r="F71" s="221">
        <v>0</v>
      </c>
      <c r="G71" s="363">
        <v>0</v>
      </c>
      <c r="H71"/>
      <c r="I71" s="72"/>
      <c r="J71" t="s">
        <v>2359</v>
      </c>
      <c r="K71" t="s">
        <v>2360</v>
      </c>
      <c r="L71" s="283">
        <v>1</v>
      </c>
      <c r="M71" s="51">
        <v>0</v>
      </c>
      <c r="N71" s="363">
        <v>0</v>
      </c>
      <c r="O71" s="64"/>
    </row>
    <row r="72" spans="1:15" s="63" customFormat="1" x14ac:dyDescent="0.35">
      <c r="A72"/>
      <c r="B72" s="72"/>
      <c r="C72" s="219" t="s">
        <v>2361</v>
      </c>
      <c r="D72" s="219" t="s">
        <v>2362</v>
      </c>
      <c r="E72" s="220">
        <v>1</v>
      </c>
      <c r="F72" s="221">
        <v>973.27083333333337</v>
      </c>
      <c r="G72" s="363">
        <v>973.27083333333337</v>
      </c>
      <c r="H72"/>
      <c r="I72" s="72"/>
      <c r="J72" t="s">
        <v>2363</v>
      </c>
      <c r="K72" t="s">
        <v>2364</v>
      </c>
      <c r="L72" s="283">
        <v>1</v>
      </c>
      <c r="M72" s="51">
        <v>1987.78125</v>
      </c>
      <c r="N72" s="363">
        <v>1987.78125</v>
      </c>
      <c r="O72" s="64"/>
    </row>
    <row r="73" spans="1:15" s="63" customFormat="1" x14ac:dyDescent="0.35">
      <c r="A73"/>
      <c r="B73" s="72"/>
      <c r="C73" s="219" t="s">
        <v>2365</v>
      </c>
      <c r="D73" s="219" t="s">
        <v>2366</v>
      </c>
      <c r="E73" s="220">
        <v>1</v>
      </c>
      <c r="F73" s="221">
        <v>1325.1875000000002</v>
      </c>
      <c r="G73" s="363">
        <v>1325.1875000000002</v>
      </c>
      <c r="H73"/>
      <c r="I73" s="72"/>
      <c r="J73" t="s">
        <v>2411</v>
      </c>
      <c r="K73" t="s">
        <v>2412</v>
      </c>
      <c r="L73" s="283">
        <v>1</v>
      </c>
      <c r="M73" s="51">
        <v>662.59375000000011</v>
      </c>
      <c r="N73" s="363">
        <v>662.59375000000011</v>
      </c>
      <c r="O73" s="64"/>
    </row>
    <row r="74" spans="1:15" s="63" customFormat="1" x14ac:dyDescent="0.35">
      <c r="A74"/>
      <c r="B74" s="72"/>
      <c r="C74" s="219" t="s">
        <v>2369</v>
      </c>
      <c r="D74" s="219" t="s">
        <v>2370</v>
      </c>
      <c r="E74" s="220">
        <v>1</v>
      </c>
      <c r="F74" s="221">
        <v>3189.2708333333335</v>
      </c>
      <c r="G74" s="363">
        <v>3189.2708333333335</v>
      </c>
      <c r="H74"/>
      <c r="I74" s="72"/>
      <c r="J74" t="s">
        <v>2367</v>
      </c>
      <c r="K74" t="s">
        <v>2368</v>
      </c>
      <c r="L74" s="283">
        <v>1</v>
      </c>
      <c r="M74" s="51">
        <v>5819.0208333333339</v>
      </c>
      <c r="N74" s="363">
        <v>5819.0208333333339</v>
      </c>
      <c r="O74" s="64"/>
    </row>
    <row r="75" spans="1:15" s="63" customFormat="1" x14ac:dyDescent="0.35">
      <c r="A75"/>
      <c r="B75" s="72"/>
      <c r="C75" s="219" t="s">
        <v>2411</v>
      </c>
      <c r="D75" s="219" t="s">
        <v>2412</v>
      </c>
      <c r="E75" s="220">
        <v>1</v>
      </c>
      <c r="F75" s="221">
        <v>662.59375000000011</v>
      </c>
      <c r="G75" s="363">
        <v>662.59375000000011</v>
      </c>
      <c r="H75"/>
      <c r="I75" s="72"/>
      <c r="J75" t="s">
        <v>2375</v>
      </c>
      <c r="K75" t="s">
        <v>2376</v>
      </c>
      <c r="L75" s="283">
        <v>1</v>
      </c>
      <c r="M75" s="51">
        <v>2174.0520833333335</v>
      </c>
      <c r="N75" s="363">
        <v>2174.0520833333335</v>
      </c>
      <c r="O75" s="64"/>
    </row>
    <row r="76" spans="1:15" s="63" customFormat="1" x14ac:dyDescent="0.35">
      <c r="A76"/>
      <c r="B76" s="72"/>
      <c r="C76" s="219" t="s">
        <v>2179</v>
      </c>
      <c r="D76" s="219" t="s">
        <v>2180</v>
      </c>
      <c r="E76" s="220">
        <v>1</v>
      </c>
      <c r="F76" s="221">
        <v>0</v>
      </c>
      <c r="G76" s="363">
        <v>0</v>
      </c>
      <c r="H76"/>
      <c r="I76" s="72"/>
      <c r="J76" t="s">
        <v>2179</v>
      </c>
      <c r="K76" t="s">
        <v>2180</v>
      </c>
      <c r="L76" s="283">
        <v>1</v>
      </c>
      <c r="M76" s="51">
        <v>0</v>
      </c>
      <c r="N76" s="363">
        <v>0</v>
      </c>
      <c r="O76" s="64"/>
    </row>
    <row r="77" spans="1:15" s="63" customFormat="1" x14ac:dyDescent="0.35">
      <c r="A77"/>
      <c r="B77" s="70"/>
      <c r="C77" s="69" t="s">
        <v>2377</v>
      </c>
      <c r="D77" s="69" t="s">
        <v>2378</v>
      </c>
      <c r="E77" s="68">
        <v>1</v>
      </c>
      <c r="F77" s="67">
        <v>1914.0625</v>
      </c>
      <c r="G77" s="364">
        <v>1914.0625</v>
      </c>
      <c r="H77"/>
      <c r="I77" s="70"/>
      <c r="J77" s="69" t="s">
        <v>2377</v>
      </c>
      <c r="K77" s="69" t="s">
        <v>2378</v>
      </c>
      <c r="L77" s="68">
        <v>1</v>
      </c>
      <c r="M77" s="67">
        <v>1914.0625</v>
      </c>
      <c r="N77" s="364">
        <v>1914.0625</v>
      </c>
      <c r="O77" s="64"/>
    </row>
    <row r="78" spans="1:15" s="63" customFormat="1" x14ac:dyDescent="0.35">
      <c r="A78"/>
      <c r="B78" s="72"/>
      <c r="C78"/>
      <c r="D78"/>
      <c r="E78" s="283"/>
      <c r="F78" s="51"/>
      <c r="G78" s="51"/>
      <c r="H78"/>
      <c r="I78"/>
      <c r="J78"/>
      <c r="K78"/>
      <c r="L78" s="283"/>
      <c r="M78" s="65"/>
      <c r="N78" s="65"/>
      <c r="O78" s="64"/>
    </row>
    <row r="79" spans="1:15" s="63" customFormat="1" x14ac:dyDescent="0.35">
      <c r="A79"/>
      <c r="B79" s="72"/>
      <c r="C79"/>
      <c r="D79"/>
      <c r="E79" s="283"/>
      <c r="F79" s="51"/>
      <c r="G79" s="51"/>
      <c r="H79"/>
      <c r="I79"/>
      <c r="J79"/>
      <c r="K79"/>
      <c r="L79" s="283"/>
      <c r="M79" s="65"/>
      <c r="N79" s="65"/>
      <c r="O79" s="64"/>
    </row>
    <row r="80" spans="1:15" s="63" customFormat="1" ht="15.5" x14ac:dyDescent="0.35">
      <c r="A80"/>
      <c r="B80" s="83"/>
      <c r="C80" s="82"/>
      <c r="D80" s="81" t="s">
        <v>2413</v>
      </c>
      <c r="E80" s="80"/>
      <c r="F80" s="79"/>
      <c r="G80" s="79"/>
      <c r="H80"/>
      <c r="I80" s="83"/>
      <c r="J80" s="82"/>
      <c r="K80" s="81" t="s">
        <v>2414</v>
      </c>
      <c r="L80" s="80"/>
      <c r="M80" s="79"/>
      <c r="N80" s="79"/>
      <c r="O80" s="64"/>
    </row>
    <row r="81" spans="1:15" s="63" customFormat="1" ht="26" x14ac:dyDescent="0.35">
      <c r="A81"/>
      <c r="B81" s="61" t="s">
        <v>2147</v>
      </c>
      <c r="C81" s="61" t="s">
        <v>2148</v>
      </c>
      <c r="D81" s="61" t="s">
        <v>23</v>
      </c>
      <c r="E81" s="61" t="s">
        <v>2189</v>
      </c>
      <c r="F81" s="60" t="s">
        <v>2150</v>
      </c>
      <c r="G81" s="60" t="s">
        <v>2151</v>
      </c>
      <c r="H81"/>
      <c r="I81" s="61" t="s">
        <v>2147</v>
      </c>
      <c r="J81" s="61" t="s">
        <v>2148</v>
      </c>
      <c r="K81" s="61" t="s">
        <v>23</v>
      </c>
      <c r="L81" s="61" t="s">
        <v>2189</v>
      </c>
      <c r="M81" s="60" t="s">
        <v>2150</v>
      </c>
      <c r="N81" s="60" t="s">
        <v>2151</v>
      </c>
      <c r="O81" s="64"/>
    </row>
    <row r="82" spans="1:15" s="63" customFormat="1" x14ac:dyDescent="0.35">
      <c r="A82"/>
      <c r="B82" s="349">
        <v>73688319</v>
      </c>
      <c r="C82" s="78"/>
      <c r="D82" s="77" t="s">
        <v>2415</v>
      </c>
      <c r="E82" s="76"/>
      <c r="F82" s="75">
        <f>SUM(G85:G97)</f>
        <v>37111.9375</v>
      </c>
      <c r="G82" s="74"/>
      <c r="H82"/>
      <c r="I82" s="349">
        <v>73688505</v>
      </c>
      <c r="J82" s="78"/>
      <c r="K82" s="77" t="s">
        <v>2416</v>
      </c>
      <c r="L82" s="76"/>
      <c r="M82" s="75">
        <f>SUM(N85:N97)</f>
        <v>57592.322916666657</v>
      </c>
      <c r="N82" s="74"/>
      <c r="O82" s="64"/>
    </row>
    <row r="83" spans="1:15" s="63" customFormat="1" x14ac:dyDescent="0.35">
      <c r="A83"/>
      <c r="B83" s="350">
        <v>73688784</v>
      </c>
      <c r="C83"/>
      <c r="D83" s="218" t="s">
        <v>2417</v>
      </c>
      <c r="E83" s="73"/>
      <c r="F83" s="51"/>
      <c r="G83" s="71"/>
      <c r="H83"/>
      <c r="I83" s="350">
        <v>73688540</v>
      </c>
      <c r="J83"/>
      <c r="K83" s="218" t="s">
        <v>2418</v>
      </c>
      <c r="L83" s="73"/>
      <c r="M83" s="51"/>
      <c r="N83" s="71"/>
      <c r="O83" s="64"/>
    </row>
    <row r="84" spans="1:15" s="63" customFormat="1" x14ac:dyDescent="0.35">
      <c r="A84"/>
      <c r="B84" s="350"/>
      <c r="C84"/>
      <c r="D84" s="218"/>
      <c r="E84" s="73"/>
      <c r="F84" s="51"/>
      <c r="G84" s="71"/>
      <c r="H84"/>
      <c r="I84" s="350"/>
      <c r="J84"/>
      <c r="K84"/>
      <c r="L84" s="73"/>
      <c r="M84" s="51"/>
      <c r="N84" s="71"/>
      <c r="O84" s="64"/>
    </row>
    <row r="85" spans="1:15" s="63" customFormat="1" x14ac:dyDescent="0.35">
      <c r="A85"/>
      <c r="B85" s="72"/>
      <c r="C85" t="s">
        <v>2405</v>
      </c>
      <c r="D85" t="s">
        <v>2406</v>
      </c>
      <c r="E85" s="73">
        <v>1</v>
      </c>
      <c r="F85" s="51">
        <v>1.0416666666666667</v>
      </c>
      <c r="G85" s="71">
        <v>1.0416666666666667</v>
      </c>
      <c r="H85"/>
      <c r="I85" s="72"/>
      <c r="J85" t="s">
        <v>2405</v>
      </c>
      <c r="K85" t="s">
        <v>2406</v>
      </c>
      <c r="L85" s="73">
        <v>1</v>
      </c>
      <c r="M85" s="51">
        <v>1.0416666666666667</v>
      </c>
      <c r="N85" s="363">
        <v>1.0416666666666667</v>
      </c>
      <c r="O85" s="64"/>
    </row>
    <row r="86" spans="1:15" s="63" customFormat="1" x14ac:dyDescent="0.35">
      <c r="A86"/>
      <c r="B86" s="72"/>
      <c r="C86" t="s">
        <v>2383</v>
      </c>
      <c r="D86" t="s">
        <v>2384</v>
      </c>
      <c r="E86" s="73">
        <v>1</v>
      </c>
      <c r="F86" s="51">
        <v>11375</v>
      </c>
      <c r="G86" s="71">
        <v>11375</v>
      </c>
      <c r="H86"/>
      <c r="I86" s="72"/>
      <c r="J86" t="s">
        <v>2385</v>
      </c>
      <c r="K86" t="s">
        <v>2386</v>
      </c>
      <c r="L86" s="73">
        <v>1</v>
      </c>
      <c r="M86" s="51">
        <v>18407.083333333332</v>
      </c>
      <c r="N86" s="363">
        <v>18407.083333333332</v>
      </c>
      <c r="O86" s="64"/>
    </row>
    <row r="87" spans="1:15" s="63" customFormat="1" x14ac:dyDescent="0.35">
      <c r="A87"/>
      <c r="B87" s="72"/>
      <c r="C87" t="s">
        <v>2387</v>
      </c>
      <c r="D87" t="s">
        <v>2388</v>
      </c>
      <c r="E87" s="73">
        <v>1</v>
      </c>
      <c r="F87" s="51">
        <v>15487.5</v>
      </c>
      <c r="G87" s="71">
        <v>15487.5</v>
      </c>
      <c r="H87"/>
      <c r="I87" s="72"/>
      <c r="J87" t="s">
        <v>2407</v>
      </c>
      <c r="K87" t="s">
        <v>2408</v>
      </c>
      <c r="L87" s="73">
        <v>1</v>
      </c>
      <c r="M87" s="51">
        <v>1895.8333333333335</v>
      </c>
      <c r="N87" s="363">
        <v>1895.8333333333335</v>
      </c>
      <c r="O87" s="64"/>
    </row>
    <row r="88" spans="1:15" s="63" customFormat="1" x14ac:dyDescent="0.35">
      <c r="A88"/>
      <c r="B88" s="72"/>
      <c r="C88" t="s">
        <v>2407</v>
      </c>
      <c r="D88" t="s">
        <v>2408</v>
      </c>
      <c r="E88" s="73">
        <v>1</v>
      </c>
      <c r="F88" s="51">
        <v>1895.8333333333335</v>
      </c>
      <c r="G88" s="71">
        <v>1895.8333333333335</v>
      </c>
      <c r="H88"/>
      <c r="I88" s="72"/>
      <c r="J88" t="s">
        <v>2389</v>
      </c>
      <c r="K88" t="s">
        <v>2390</v>
      </c>
      <c r="L88" s="73">
        <v>1</v>
      </c>
      <c r="M88" s="51">
        <v>24937.5</v>
      </c>
      <c r="N88" s="363">
        <v>24937.5</v>
      </c>
      <c r="O88" s="64"/>
    </row>
    <row r="89" spans="1:15" s="63" customFormat="1" x14ac:dyDescent="0.35">
      <c r="A89"/>
      <c r="B89" s="72"/>
      <c r="C89" t="s">
        <v>2351</v>
      </c>
      <c r="D89" t="s">
        <v>2352</v>
      </c>
      <c r="E89" s="73">
        <v>2</v>
      </c>
      <c r="F89" s="51">
        <v>5.833333333333333</v>
      </c>
      <c r="G89" s="71">
        <v>11.666666666666666</v>
      </c>
      <c r="H89"/>
      <c r="I89" s="72"/>
      <c r="J89" t="s">
        <v>2351</v>
      </c>
      <c r="K89" t="s">
        <v>2352</v>
      </c>
      <c r="L89" s="73">
        <v>2</v>
      </c>
      <c r="M89" s="51">
        <v>5.833333333333333</v>
      </c>
      <c r="N89" s="363">
        <v>11.666666666666666</v>
      </c>
      <c r="O89" s="64"/>
    </row>
    <row r="90" spans="1:15" s="63" customFormat="1" x14ac:dyDescent="0.35">
      <c r="A90"/>
      <c r="B90" s="72"/>
      <c r="C90" t="s">
        <v>2409</v>
      </c>
      <c r="D90" t="s">
        <v>2410</v>
      </c>
      <c r="E90" s="73">
        <v>1</v>
      </c>
      <c r="F90" s="51">
        <v>1.0416666666666667</v>
      </c>
      <c r="G90" s="71">
        <v>1.0416666666666667</v>
      </c>
      <c r="H90"/>
      <c r="I90" s="72"/>
      <c r="J90" t="s">
        <v>2409</v>
      </c>
      <c r="K90" t="s">
        <v>2410</v>
      </c>
      <c r="L90" s="73">
        <v>1</v>
      </c>
      <c r="M90" s="51">
        <v>1.0416666666666667</v>
      </c>
      <c r="N90" s="363">
        <v>1.0416666666666667</v>
      </c>
      <c r="O90" s="64"/>
    </row>
    <row r="91" spans="1:15" s="63" customFormat="1" x14ac:dyDescent="0.35">
      <c r="A91"/>
      <c r="B91" s="72"/>
      <c r="C91" t="s">
        <v>2357</v>
      </c>
      <c r="D91" t="s">
        <v>2358</v>
      </c>
      <c r="E91" s="73">
        <v>1</v>
      </c>
      <c r="F91" s="51">
        <v>1.0416666666666667</v>
      </c>
      <c r="G91" s="71">
        <v>1.0416666666666667</v>
      </c>
      <c r="H91"/>
      <c r="I91" s="72"/>
      <c r="J91" t="s">
        <v>2357</v>
      </c>
      <c r="K91" t="s">
        <v>2358</v>
      </c>
      <c r="L91" s="73">
        <v>1</v>
      </c>
      <c r="M91" s="51">
        <v>1.0416666666666667</v>
      </c>
      <c r="N91" s="363">
        <v>1.0416666666666667</v>
      </c>
      <c r="O91" s="64"/>
    </row>
    <row r="92" spans="1:15" s="63" customFormat="1" x14ac:dyDescent="0.35">
      <c r="A92"/>
      <c r="B92" s="72"/>
      <c r="C92" t="s">
        <v>2359</v>
      </c>
      <c r="D92" t="s">
        <v>2360</v>
      </c>
      <c r="E92" s="283">
        <v>1</v>
      </c>
      <c r="F92" s="51">
        <v>0</v>
      </c>
      <c r="G92" s="71">
        <v>0</v>
      </c>
      <c r="H92"/>
      <c r="I92" s="72"/>
      <c r="J92" t="s">
        <v>2359</v>
      </c>
      <c r="K92" t="s">
        <v>2360</v>
      </c>
      <c r="L92" s="283">
        <v>1</v>
      </c>
      <c r="M92" s="51">
        <v>0</v>
      </c>
      <c r="N92" s="363">
        <v>0</v>
      </c>
      <c r="O92" s="64"/>
    </row>
    <row r="93" spans="1:15" s="63" customFormat="1" x14ac:dyDescent="0.35">
      <c r="A93"/>
      <c r="B93" s="72"/>
      <c r="C93" t="s">
        <v>2391</v>
      </c>
      <c r="D93" t="s">
        <v>2392</v>
      </c>
      <c r="E93" s="283">
        <v>1</v>
      </c>
      <c r="F93" s="51">
        <v>2717.9166666666665</v>
      </c>
      <c r="G93" s="363">
        <v>2717.9166666666665</v>
      </c>
      <c r="H93"/>
      <c r="I93" s="72"/>
      <c r="J93" t="s">
        <v>2411</v>
      </c>
      <c r="K93" t="s">
        <v>2412</v>
      </c>
      <c r="L93" s="283">
        <v>1</v>
      </c>
      <c r="M93" s="51">
        <v>662.59375000000011</v>
      </c>
      <c r="N93" s="363">
        <v>662.59375000000011</v>
      </c>
      <c r="O93" s="64"/>
    </row>
    <row r="94" spans="1:15" s="63" customFormat="1" x14ac:dyDescent="0.35">
      <c r="A94"/>
      <c r="B94" s="72"/>
      <c r="C94" t="s">
        <v>2393</v>
      </c>
      <c r="D94" t="s">
        <v>2394</v>
      </c>
      <c r="E94" s="283">
        <v>1</v>
      </c>
      <c r="F94" s="51">
        <v>3044.239583333333</v>
      </c>
      <c r="G94" s="363">
        <v>3044.239583333333</v>
      </c>
      <c r="H94"/>
      <c r="I94" s="72"/>
      <c r="J94" t="s">
        <v>2395</v>
      </c>
      <c r="K94" t="s">
        <v>2396</v>
      </c>
      <c r="L94" s="283">
        <v>1</v>
      </c>
      <c r="M94" s="51">
        <v>5383.927083333333</v>
      </c>
      <c r="N94" s="363">
        <v>5383.927083333333</v>
      </c>
      <c r="O94" s="64"/>
    </row>
    <row r="95" spans="1:15" s="63" customFormat="1" x14ac:dyDescent="0.35">
      <c r="A95"/>
      <c r="B95" s="72"/>
      <c r="C95" t="s">
        <v>2411</v>
      </c>
      <c r="D95" t="s">
        <v>2412</v>
      </c>
      <c r="E95" s="283">
        <v>1</v>
      </c>
      <c r="F95" s="51">
        <v>662.59375000000011</v>
      </c>
      <c r="G95" s="363">
        <v>662.59375000000011</v>
      </c>
      <c r="H95"/>
      <c r="I95" s="72"/>
      <c r="J95" t="s">
        <v>2397</v>
      </c>
      <c r="K95" t="s">
        <v>2398</v>
      </c>
      <c r="L95" s="283">
        <v>1</v>
      </c>
      <c r="M95" s="51">
        <v>4376.53125</v>
      </c>
      <c r="N95" s="363">
        <v>4376.53125</v>
      </c>
      <c r="O95" s="64"/>
    </row>
    <row r="96" spans="1:15" s="63" customFormat="1" x14ac:dyDescent="0.35">
      <c r="A96"/>
      <c r="B96" s="72"/>
      <c r="C96" t="s">
        <v>2179</v>
      </c>
      <c r="D96" t="s">
        <v>2180</v>
      </c>
      <c r="E96" s="283">
        <v>1</v>
      </c>
      <c r="F96" s="51">
        <v>0</v>
      </c>
      <c r="G96" s="363">
        <v>0</v>
      </c>
      <c r="H96"/>
      <c r="I96" s="72"/>
      <c r="J96" t="s">
        <v>2179</v>
      </c>
      <c r="K96" t="s">
        <v>2180</v>
      </c>
      <c r="L96" s="283">
        <v>1</v>
      </c>
      <c r="M96" s="51">
        <v>0</v>
      </c>
      <c r="N96" s="363">
        <v>0</v>
      </c>
      <c r="O96" s="64"/>
    </row>
    <row r="97" spans="1:15" s="63" customFormat="1" x14ac:dyDescent="0.35">
      <c r="A97"/>
      <c r="B97" s="70"/>
      <c r="C97" s="69" t="s">
        <v>2377</v>
      </c>
      <c r="D97" s="69" t="s">
        <v>2378</v>
      </c>
      <c r="E97" s="68">
        <v>1</v>
      </c>
      <c r="F97" s="67">
        <v>1914.0625</v>
      </c>
      <c r="G97" s="364">
        <v>1914.0625</v>
      </c>
      <c r="H97"/>
      <c r="I97" s="70"/>
      <c r="J97" s="69" t="s">
        <v>2377</v>
      </c>
      <c r="K97" s="69" t="s">
        <v>2378</v>
      </c>
      <c r="L97" s="68">
        <v>1</v>
      </c>
      <c r="M97" s="67">
        <v>1914.0625</v>
      </c>
      <c r="N97" s="364">
        <v>1914.0625</v>
      </c>
      <c r="O97" s="64"/>
    </row>
    <row r="98" spans="1:15" s="63" customFormat="1" x14ac:dyDescent="0.35">
      <c r="A98"/>
      <c r="B98"/>
      <c r="C98"/>
      <c r="D98"/>
      <c r="E98" s="283"/>
      <c r="F98" s="51"/>
      <c r="G98" s="51"/>
      <c r="H98"/>
      <c r="I98"/>
      <c r="J98"/>
      <c r="K98"/>
      <c r="L98" s="283"/>
      <c r="M98" s="65"/>
      <c r="N98" s="51"/>
      <c r="O98" s="64"/>
    </row>
    <row r="99" spans="1:15" s="63" customFormat="1" x14ac:dyDescent="0.35">
      <c r="A99"/>
      <c r="B99"/>
      <c r="C99"/>
      <c r="D99"/>
      <c r="E99" s="283"/>
      <c r="F99" s="51"/>
      <c r="G99" s="51"/>
      <c r="H99"/>
      <c r="I99"/>
      <c r="J99"/>
      <c r="K99"/>
      <c r="L99" s="283"/>
      <c r="M99" s="65"/>
      <c r="N99" s="51"/>
      <c r="O99" s="64"/>
    </row>
    <row r="100" spans="1:15" x14ac:dyDescent="0.35">
      <c r="E100" s="283"/>
      <c r="L100" s="283"/>
    </row>
    <row r="101" spans="1:15" x14ac:dyDescent="0.35">
      <c r="E101" s="283"/>
      <c r="L101" s="283"/>
    </row>
    <row r="102" spans="1:15" ht="240.75" customHeight="1" x14ac:dyDescent="0.35">
      <c r="B102" s="506" t="s">
        <v>2419</v>
      </c>
      <c r="C102" s="506"/>
      <c r="D102" s="506"/>
      <c r="E102" s="506"/>
      <c r="F102" s="506"/>
      <c r="G102" s="506"/>
      <c r="H102" s="506"/>
      <c r="I102" s="506"/>
      <c r="J102" s="506"/>
      <c r="K102" s="506"/>
      <c r="L102" s="506"/>
      <c r="M102" s="506"/>
      <c r="N102" s="506"/>
    </row>
  </sheetData>
  <mergeCells count="2">
    <mergeCell ref="B7:N8"/>
    <mergeCell ref="B102:N102"/>
  </mergeCells>
  <phoneticPr fontId="47" type="noConversion"/>
  <pageMargins left="0.7" right="0.7" top="0.75" bottom="0.75" header="0.3" footer="0.3"/>
  <pageSetup orientation="portrait" horizontalDpi="4294967295" verticalDpi="4294967295" r:id="rId1"/>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A3488-735D-4718-BE33-7CCDECAB1041}">
  <sheetPr>
    <tabColor rgb="FF00B050"/>
  </sheetPr>
  <dimension ref="A1:AE79"/>
  <sheetViews>
    <sheetView showGridLines="0" zoomScale="85" zoomScaleNormal="85" workbookViewId="0">
      <selection activeCell="B7" sqref="B7:O8"/>
    </sheetView>
  </sheetViews>
  <sheetFormatPr defaultColWidth="0" defaultRowHeight="14.5" x14ac:dyDescent="0.35"/>
  <cols>
    <col min="1" max="1" width="9.1796875" customWidth="1"/>
    <col min="2" max="2" width="13" customWidth="1"/>
    <col min="3" max="3" width="13.7265625" bestFit="1" customWidth="1"/>
    <col min="4" max="4" width="61.81640625" customWidth="1"/>
    <col min="5" max="5" width="4.81640625" bestFit="1" customWidth="1"/>
    <col min="6" max="6" width="17.1796875" style="51" bestFit="1" customWidth="1"/>
    <col min="7" max="7" width="13.1796875" style="51" bestFit="1" customWidth="1"/>
    <col min="8" max="8" width="12.26953125" bestFit="1" customWidth="1"/>
    <col min="9" max="9" width="11.81640625" customWidth="1"/>
    <col min="10" max="10" width="13.7265625" bestFit="1" customWidth="1"/>
    <col min="11" max="11" width="69" customWidth="1"/>
    <col min="12" max="12" width="4.81640625" bestFit="1" customWidth="1"/>
    <col min="13" max="13" width="16" style="51" bestFit="1" customWidth="1"/>
    <col min="14" max="14" width="12.1796875" style="51" bestFit="1" customWidth="1"/>
    <col min="15" max="15" width="12.1796875" bestFit="1" customWidth="1"/>
    <col min="16" max="16" width="11.26953125" bestFit="1" customWidth="1"/>
    <col min="17" max="31" width="0" hidden="1" customWidth="1"/>
    <col min="32" max="16384" width="9.1796875" hidden="1"/>
  </cols>
  <sheetData>
    <row r="1" spans="1:16" s="9" customFormat="1" x14ac:dyDescent="0.35">
      <c r="A1" s="502"/>
      <c r="B1" s="502"/>
      <c r="C1" s="502"/>
      <c r="D1" s="502"/>
      <c r="E1" s="502"/>
      <c r="F1" s="502"/>
      <c r="G1" s="502"/>
      <c r="H1" s="502"/>
      <c r="I1" s="502"/>
      <c r="J1" s="502"/>
      <c r="K1" s="502"/>
      <c r="L1" s="502"/>
      <c r="M1" s="502"/>
      <c r="N1" s="502"/>
      <c r="O1" s="502"/>
      <c r="P1" s="502"/>
    </row>
    <row r="2" spans="1:16" s="9" customFormat="1" x14ac:dyDescent="0.35">
      <c r="A2" s="502"/>
      <c r="B2" s="502"/>
      <c r="C2" s="502"/>
      <c r="D2" s="502"/>
      <c r="E2" s="502"/>
      <c r="F2" s="502"/>
      <c r="G2" s="502"/>
      <c r="H2" s="502"/>
      <c r="I2" s="502"/>
      <c r="J2" s="502"/>
      <c r="K2" s="502"/>
      <c r="L2" s="502"/>
      <c r="M2" s="502"/>
      <c r="N2" s="502"/>
      <c r="O2" s="502"/>
      <c r="P2" s="502"/>
    </row>
    <row r="3" spans="1:16" s="9" customFormat="1" x14ac:dyDescent="0.35">
      <c r="A3" s="502"/>
      <c r="B3" s="502"/>
      <c r="C3" s="502"/>
      <c r="D3" s="502"/>
      <c r="E3" s="502"/>
      <c r="F3" s="502"/>
      <c r="G3" s="502"/>
      <c r="H3" s="502"/>
      <c r="I3" s="502"/>
      <c r="J3" s="502"/>
      <c r="K3" s="502"/>
      <c r="L3" s="502"/>
      <c r="M3" s="502"/>
      <c r="N3" s="502"/>
      <c r="O3" s="502"/>
      <c r="P3" s="502"/>
    </row>
    <row r="4" spans="1:16" s="9" customFormat="1" x14ac:dyDescent="0.35">
      <c r="A4" s="502"/>
      <c r="B4" s="502"/>
      <c r="C4" s="502"/>
      <c r="D4" s="502"/>
      <c r="E4" s="502"/>
      <c r="F4" s="502"/>
      <c r="G4" s="502"/>
      <c r="H4" s="502"/>
      <c r="I4" s="502"/>
      <c r="J4" s="502"/>
      <c r="K4" s="502"/>
      <c r="L4" s="502"/>
      <c r="M4" s="502"/>
      <c r="N4" s="502"/>
      <c r="O4" s="502"/>
      <c r="P4" s="502"/>
    </row>
    <row r="5" spans="1:16" s="9" customFormat="1" x14ac:dyDescent="0.35">
      <c r="A5" s="502"/>
      <c r="B5" s="502"/>
      <c r="C5" s="502"/>
      <c r="D5" s="502"/>
      <c r="E5" s="502"/>
      <c r="F5" s="502"/>
      <c r="G5" s="502"/>
      <c r="H5" s="502"/>
      <c r="I5" s="502"/>
      <c r="J5" s="502"/>
      <c r="K5" s="502"/>
      <c r="L5" s="502"/>
      <c r="M5" s="502"/>
      <c r="N5" s="502"/>
      <c r="O5" s="502"/>
      <c r="P5" s="502"/>
    </row>
    <row r="6" spans="1:16" s="9" customFormat="1" x14ac:dyDescent="0.35">
      <c r="A6" s="502"/>
      <c r="B6" s="502"/>
      <c r="C6" s="502"/>
      <c r="D6" s="502"/>
      <c r="E6" s="502"/>
      <c r="F6" s="502"/>
      <c r="G6" s="502"/>
      <c r="H6" s="502"/>
      <c r="I6" s="502"/>
      <c r="J6" s="502"/>
      <c r="K6" s="502"/>
      <c r="L6" s="502"/>
      <c r="M6" s="502"/>
      <c r="N6" s="502"/>
      <c r="O6" s="502"/>
      <c r="P6" s="502"/>
    </row>
    <row r="7" spans="1:16" s="9" customFormat="1" ht="15" customHeight="1" x14ac:dyDescent="0.35">
      <c r="B7" s="503" t="s">
        <v>2420</v>
      </c>
      <c r="C7" s="503"/>
      <c r="D7" s="503"/>
      <c r="E7" s="503"/>
      <c r="F7" s="503"/>
      <c r="G7" s="503"/>
      <c r="H7" s="503"/>
      <c r="I7" s="503"/>
      <c r="J7" s="503"/>
      <c r="K7" s="503"/>
      <c r="L7" s="503"/>
      <c r="M7" s="503"/>
      <c r="N7" s="503"/>
      <c r="O7" s="503"/>
    </row>
    <row r="8" spans="1:16" s="9" customFormat="1" ht="15" customHeight="1" x14ac:dyDescent="0.35">
      <c r="B8" s="503"/>
      <c r="C8" s="503"/>
      <c r="D8" s="503"/>
      <c r="E8" s="503"/>
      <c r="F8" s="503"/>
      <c r="G8" s="503"/>
      <c r="H8" s="503"/>
      <c r="I8" s="503"/>
      <c r="J8" s="503"/>
      <c r="K8" s="503"/>
      <c r="L8" s="503"/>
      <c r="M8" s="503"/>
      <c r="N8" s="503"/>
      <c r="O8" s="503"/>
    </row>
    <row r="9" spans="1:16" s="9" customFormat="1" x14ac:dyDescent="0.35">
      <c r="F9" s="62"/>
      <c r="G9" s="62"/>
      <c r="M9" s="62"/>
      <c r="N9" s="62"/>
    </row>
    <row r="20" spans="2:16" s="370" customFormat="1" ht="15" thickBot="1" x14ac:dyDescent="0.4">
      <c r="F20" s="371"/>
      <c r="G20" s="371"/>
      <c r="M20" s="371"/>
      <c r="N20" s="371"/>
    </row>
    <row r="21" spans="2:16" ht="26" x14ac:dyDescent="0.35">
      <c r="B21" s="351" t="s">
        <v>2147</v>
      </c>
      <c r="C21" s="352" t="s">
        <v>2148</v>
      </c>
      <c r="D21" s="352" t="s">
        <v>23</v>
      </c>
      <c r="E21" s="352" t="s">
        <v>2149</v>
      </c>
      <c r="F21" s="353" t="s">
        <v>2150</v>
      </c>
      <c r="G21" s="354" t="s">
        <v>2151</v>
      </c>
      <c r="H21" s="217"/>
      <c r="I21" s="376" t="s">
        <v>2147</v>
      </c>
      <c r="J21" s="352" t="s">
        <v>2148</v>
      </c>
      <c r="K21" s="352" t="s">
        <v>23</v>
      </c>
      <c r="L21" s="352" t="s">
        <v>2149</v>
      </c>
      <c r="M21" s="353" t="s">
        <v>2150</v>
      </c>
      <c r="N21" s="354" t="s">
        <v>2151</v>
      </c>
    </row>
    <row r="22" spans="2:16" s="10" customFormat="1" x14ac:dyDescent="0.35">
      <c r="B22" s="381">
        <v>73667891</v>
      </c>
      <c r="C22" s="356"/>
      <c r="D22" s="356" t="s">
        <v>2421</v>
      </c>
      <c r="E22" s="356"/>
      <c r="F22" s="357">
        <f>SUM(G25:G40)</f>
        <v>78599.729166666657</v>
      </c>
      <c r="G22" s="89"/>
      <c r="H22" s="218"/>
      <c r="I22" s="382">
        <v>73667892</v>
      </c>
      <c r="J22" s="356"/>
      <c r="K22" s="356" t="s">
        <v>2422</v>
      </c>
      <c r="L22" s="356"/>
      <c r="M22" s="357">
        <f>SUM(N25:N40)</f>
        <v>167300.94791666666</v>
      </c>
      <c r="N22" s="89"/>
    </row>
    <row r="23" spans="2:16" x14ac:dyDescent="0.35">
      <c r="B23" s="382">
        <v>73667701</v>
      </c>
      <c r="C23" s="359"/>
      <c r="D23" s="355" t="s">
        <v>2423</v>
      </c>
      <c r="E23" s="359"/>
      <c r="F23" s="221"/>
      <c r="G23" s="56"/>
      <c r="H23" s="359"/>
      <c r="I23" s="382">
        <v>73667702</v>
      </c>
      <c r="J23" s="359"/>
      <c r="K23" s="355" t="s">
        <v>2424</v>
      </c>
      <c r="L23" s="359"/>
      <c r="M23" s="221"/>
      <c r="N23" s="56"/>
    </row>
    <row r="24" spans="2:16" x14ac:dyDescent="0.35">
      <c r="B24" s="358"/>
      <c r="C24" s="359"/>
      <c r="D24" s="359"/>
      <c r="E24" s="359"/>
      <c r="F24" s="221"/>
      <c r="G24" s="56"/>
      <c r="H24" s="359"/>
      <c r="I24" s="358"/>
      <c r="J24" s="359"/>
      <c r="K24" s="359"/>
      <c r="L24" s="359"/>
      <c r="M24" s="221"/>
      <c r="N24" s="56"/>
    </row>
    <row r="25" spans="2:16" x14ac:dyDescent="0.35">
      <c r="B25" s="358"/>
      <c r="C25" s="359" t="s">
        <v>2425</v>
      </c>
      <c r="D25" s="359" t="s">
        <v>2426</v>
      </c>
      <c r="E25" s="359">
        <v>1</v>
      </c>
      <c r="F25" s="221">
        <v>530.41666666666663</v>
      </c>
      <c r="G25" s="56">
        <v>530.41666666666663</v>
      </c>
      <c r="H25" s="221"/>
      <c r="I25" s="358"/>
      <c r="J25" s="359" t="s">
        <v>2427</v>
      </c>
      <c r="K25" s="359" t="s">
        <v>2428</v>
      </c>
      <c r="L25" s="359">
        <v>1</v>
      </c>
      <c r="M25" s="221">
        <v>1090.7812500000002</v>
      </c>
      <c r="N25" s="56">
        <v>1090.7812500000002</v>
      </c>
      <c r="P25" s="51"/>
    </row>
    <row r="26" spans="2:16" x14ac:dyDescent="0.35">
      <c r="B26" s="358"/>
      <c r="C26" s="359" t="s">
        <v>2429</v>
      </c>
      <c r="D26" s="359" t="s">
        <v>2430</v>
      </c>
      <c r="E26" s="359">
        <v>1</v>
      </c>
      <c r="F26" s="221">
        <v>21859.895833333336</v>
      </c>
      <c r="G26" s="56">
        <v>21859.895833333336</v>
      </c>
      <c r="H26" s="221"/>
      <c r="I26" s="358"/>
      <c r="J26" s="359" t="s">
        <v>2431</v>
      </c>
      <c r="K26" s="359" t="s">
        <v>2432</v>
      </c>
      <c r="L26" s="359">
        <v>1</v>
      </c>
      <c r="M26" s="221">
        <v>80193.75</v>
      </c>
      <c r="N26" s="56">
        <v>80193.75</v>
      </c>
      <c r="P26" s="51"/>
    </row>
    <row r="27" spans="2:16" x14ac:dyDescent="0.35">
      <c r="B27" s="358"/>
      <c r="C27" s="359" t="s">
        <v>2433</v>
      </c>
      <c r="D27" s="359" t="s">
        <v>2434</v>
      </c>
      <c r="E27" s="359">
        <v>12</v>
      </c>
      <c r="F27" s="221">
        <v>2651.2916666666665</v>
      </c>
      <c r="G27" s="56">
        <v>31815.5</v>
      </c>
      <c r="H27" s="221"/>
      <c r="I27" s="358"/>
      <c r="J27" s="359" t="s">
        <v>2433</v>
      </c>
      <c r="K27" s="359" t="s">
        <v>2434</v>
      </c>
      <c r="L27" s="359">
        <v>16</v>
      </c>
      <c r="M27" s="221">
        <v>2721.0625</v>
      </c>
      <c r="N27" s="56">
        <v>43537</v>
      </c>
      <c r="P27" s="51"/>
    </row>
    <row r="28" spans="2:16" x14ac:dyDescent="0.35">
      <c r="B28" s="358"/>
      <c r="C28" s="359" t="s">
        <v>2435</v>
      </c>
      <c r="D28" s="359" t="s">
        <v>2436</v>
      </c>
      <c r="E28" s="359">
        <v>2</v>
      </c>
      <c r="F28" s="221">
        <v>2627.9375000000005</v>
      </c>
      <c r="G28" s="56">
        <v>5255.8750000000009</v>
      </c>
      <c r="H28" s="221"/>
      <c r="I28" s="358"/>
      <c r="J28" s="359" t="s">
        <v>2435</v>
      </c>
      <c r="K28" s="359" t="s">
        <v>2436</v>
      </c>
      <c r="L28" s="359">
        <v>4</v>
      </c>
      <c r="M28" s="221">
        <v>2697.09375</v>
      </c>
      <c r="N28" s="56">
        <v>10788.375</v>
      </c>
      <c r="P28" s="51"/>
    </row>
    <row r="29" spans="2:16" x14ac:dyDescent="0.35">
      <c r="B29" s="358"/>
      <c r="C29" s="359" t="s">
        <v>2437</v>
      </c>
      <c r="D29" s="359" t="s">
        <v>2438</v>
      </c>
      <c r="E29" s="359">
        <v>1</v>
      </c>
      <c r="F29" s="221">
        <v>1.0416666666666667</v>
      </c>
      <c r="G29" s="56">
        <v>1.0416666666666667</v>
      </c>
      <c r="H29" s="221"/>
      <c r="I29" s="358"/>
      <c r="J29" s="359" t="s">
        <v>2437</v>
      </c>
      <c r="K29" s="359" t="s">
        <v>2438</v>
      </c>
      <c r="L29" s="359">
        <v>1</v>
      </c>
      <c r="M29" s="221">
        <v>1.0416666666666667</v>
      </c>
      <c r="N29" s="56">
        <v>1.0416666666666667</v>
      </c>
      <c r="P29" s="51"/>
    </row>
    <row r="30" spans="2:16" x14ac:dyDescent="0.35">
      <c r="B30" s="358"/>
      <c r="C30" s="359" t="s">
        <v>2439</v>
      </c>
      <c r="D30" s="359" t="s">
        <v>2440</v>
      </c>
      <c r="E30" s="359">
        <v>1</v>
      </c>
      <c r="F30" s="221">
        <v>1.0416666666666667</v>
      </c>
      <c r="G30" s="56">
        <v>1.0416666666666667</v>
      </c>
      <c r="H30" s="359"/>
      <c r="I30" s="358"/>
      <c r="J30" s="359" t="s">
        <v>2439</v>
      </c>
      <c r="K30" s="359" t="s">
        <v>2440</v>
      </c>
      <c r="L30" s="359">
        <v>1</v>
      </c>
      <c r="M30" s="221">
        <v>1.0416666666666667</v>
      </c>
      <c r="N30" s="56">
        <v>1.0416666666666667</v>
      </c>
    </row>
    <row r="31" spans="2:16" x14ac:dyDescent="0.35">
      <c r="B31" s="358"/>
      <c r="C31" s="359" t="s">
        <v>2250</v>
      </c>
      <c r="D31" s="359" t="s">
        <v>2251</v>
      </c>
      <c r="E31" s="359">
        <v>1</v>
      </c>
      <c r="F31" s="221">
        <v>0</v>
      </c>
      <c r="G31" s="56">
        <v>0</v>
      </c>
      <c r="H31" s="221"/>
      <c r="I31" s="358"/>
      <c r="J31" s="359" t="s">
        <v>2250</v>
      </c>
      <c r="K31" s="359" t="s">
        <v>2251</v>
      </c>
      <c r="L31" s="359">
        <v>1</v>
      </c>
      <c r="M31" s="221">
        <v>0</v>
      </c>
      <c r="N31" s="56">
        <v>0</v>
      </c>
    </row>
    <row r="32" spans="2:16" x14ac:dyDescent="0.35">
      <c r="B32" s="358"/>
      <c r="C32" s="359" t="s">
        <v>2441</v>
      </c>
      <c r="D32" s="359" t="s">
        <v>2442</v>
      </c>
      <c r="E32" s="359">
        <v>1</v>
      </c>
      <c r="F32" s="221">
        <v>3100.625</v>
      </c>
      <c r="G32" s="56">
        <v>3100.625</v>
      </c>
      <c r="H32" s="221"/>
      <c r="I32" s="358"/>
      <c r="J32" s="359" t="s">
        <v>2443</v>
      </c>
      <c r="K32" s="359" t="s">
        <v>2444</v>
      </c>
      <c r="L32" s="359">
        <v>1</v>
      </c>
      <c r="M32" s="221">
        <v>3445.6250000000005</v>
      </c>
      <c r="N32" s="56">
        <v>3445.6250000000005</v>
      </c>
    </row>
    <row r="33" spans="2:14" x14ac:dyDescent="0.35">
      <c r="B33" s="358"/>
      <c r="C33" s="359" t="s">
        <v>2445</v>
      </c>
      <c r="D33" s="359" t="s">
        <v>2446</v>
      </c>
      <c r="E33" s="359">
        <v>1</v>
      </c>
      <c r="F33" s="221">
        <v>4593.75</v>
      </c>
      <c r="G33" s="56">
        <v>4593.75</v>
      </c>
      <c r="H33" s="221"/>
      <c r="I33" s="358"/>
      <c r="J33" s="359" t="s">
        <v>2445</v>
      </c>
      <c r="K33" s="359" t="s">
        <v>2446</v>
      </c>
      <c r="L33" s="359">
        <v>1</v>
      </c>
      <c r="M33" s="221">
        <v>4593.75</v>
      </c>
      <c r="N33" s="56">
        <v>4593.75</v>
      </c>
    </row>
    <row r="34" spans="2:14" x14ac:dyDescent="0.35">
      <c r="B34" s="358"/>
      <c r="C34" s="359" t="s">
        <v>2447</v>
      </c>
      <c r="D34" s="359" t="s">
        <v>2448</v>
      </c>
      <c r="E34" s="359">
        <v>12</v>
      </c>
      <c r="F34" s="221">
        <v>0</v>
      </c>
      <c r="G34" s="56">
        <v>0</v>
      </c>
      <c r="H34" s="221"/>
      <c r="I34" s="358"/>
      <c r="J34" s="359" t="s">
        <v>2447</v>
      </c>
      <c r="K34" s="359" t="s">
        <v>2448</v>
      </c>
      <c r="L34" s="359">
        <v>16</v>
      </c>
      <c r="M34" s="221">
        <v>0</v>
      </c>
      <c r="N34" s="56">
        <v>0</v>
      </c>
    </row>
    <row r="35" spans="2:14" x14ac:dyDescent="0.35">
      <c r="B35" s="358"/>
      <c r="C35" s="359" t="s">
        <v>2175</v>
      </c>
      <c r="D35" s="359" t="s">
        <v>2176</v>
      </c>
      <c r="E35" s="359">
        <v>1</v>
      </c>
      <c r="F35" s="221">
        <v>0</v>
      </c>
      <c r="G35" s="56">
        <v>0</v>
      </c>
      <c r="H35" s="359"/>
      <c r="I35" s="358"/>
      <c r="J35" s="359" t="s">
        <v>2175</v>
      </c>
      <c r="K35" s="359" t="s">
        <v>2176</v>
      </c>
      <c r="L35" s="359">
        <v>1</v>
      </c>
      <c r="M35" s="221">
        <v>0</v>
      </c>
      <c r="N35" s="56">
        <v>0</v>
      </c>
    </row>
    <row r="36" spans="2:14" x14ac:dyDescent="0.35">
      <c r="B36" s="358"/>
      <c r="C36" s="359" t="s">
        <v>2449</v>
      </c>
      <c r="D36" s="359" t="s">
        <v>2450</v>
      </c>
      <c r="E36" s="359">
        <v>1</v>
      </c>
      <c r="F36" s="221">
        <v>102.12500000000001</v>
      </c>
      <c r="G36" s="56">
        <v>102.12500000000001</v>
      </c>
      <c r="H36" s="359"/>
      <c r="I36" s="358"/>
      <c r="J36" s="359" t="s">
        <v>2451</v>
      </c>
      <c r="K36" s="359" t="s">
        <v>2452</v>
      </c>
      <c r="L36" s="359">
        <v>1</v>
      </c>
      <c r="M36" s="221">
        <v>190</v>
      </c>
      <c r="N36" s="56">
        <v>190</v>
      </c>
    </row>
    <row r="37" spans="2:14" x14ac:dyDescent="0.35">
      <c r="B37" s="358"/>
      <c r="C37" s="359" t="s">
        <v>2453</v>
      </c>
      <c r="D37" s="359" t="s">
        <v>2454</v>
      </c>
      <c r="E37" s="359">
        <v>1</v>
      </c>
      <c r="F37" s="221">
        <v>0</v>
      </c>
      <c r="G37" s="56">
        <v>0</v>
      </c>
      <c r="H37" s="359"/>
      <c r="I37" s="358"/>
      <c r="J37" s="359" t="s">
        <v>2453</v>
      </c>
      <c r="K37" s="359" t="s">
        <v>2454</v>
      </c>
      <c r="L37" s="359">
        <v>1</v>
      </c>
      <c r="M37" s="221">
        <v>0</v>
      </c>
      <c r="N37" s="56">
        <v>0</v>
      </c>
    </row>
    <row r="38" spans="2:14" x14ac:dyDescent="0.35">
      <c r="B38" s="358"/>
      <c r="C38" s="359" t="s">
        <v>2455</v>
      </c>
      <c r="D38" s="359" t="s">
        <v>2456</v>
      </c>
      <c r="E38" s="359">
        <v>1</v>
      </c>
      <c r="F38" s="221">
        <v>4205.9375</v>
      </c>
      <c r="G38" s="56">
        <v>4205.9375</v>
      </c>
      <c r="H38" s="359"/>
      <c r="I38" s="358"/>
      <c r="J38" s="359" t="s">
        <v>2457</v>
      </c>
      <c r="K38" s="359" t="s">
        <v>2458</v>
      </c>
      <c r="L38" s="359">
        <v>1</v>
      </c>
      <c r="M38" s="221">
        <v>13984.583333333334</v>
      </c>
      <c r="N38" s="56">
        <v>13984.583333333334</v>
      </c>
    </row>
    <row r="39" spans="2:14" x14ac:dyDescent="0.35">
      <c r="B39" s="358"/>
      <c r="C39" s="359" t="s">
        <v>2459</v>
      </c>
      <c r="D39" s="359" t="s">
        <v>2460</v>
      </c>
      <c r="E39" s="359">
        <v>2</v>
      </c>
      <c r="F39" s="221">
        <v>505.69791666666669</v>
      </c>
      <c r="G39" s="56">
        <v>1011.3958333333334</v>
      </c>
      <c r="H39" s="359"/>
      <c r="I39" s="358"/>
      <c r="J39" s="359" t="s">
        <v>2459</v>
      </c>
      <c r="K39" s="359" t="s">
        <v>2460</v>
      </c>
      <c r="L39" s="359">
        <v>4</v>
      </c>
      <c r="M39" s="221">
        <v>470.41666666666669</v>
      </c>
      <c r="N39" s="56">
        <v>1881.6666666666667</v>
      </c>
    </row>
    <row r="40" spans="2:14" ht="15" thickBot="1" x14ac:dyDescent="0.4">
      <c r="B40" s="360"/>
      <c r="C40" s="361" t="s">
        <v>2461</v>
      </c>
      <c r="D40" s="361" t="s">
        <v>2462</v>
      </c>
      <c r="E40" s="361">
        <v>12</v>
      </c>
      <c r="F40" s="361">
        <v>510.17708333333331</v>
      </c>
      <c r="G40" s="362">
        <v>6122.125</v>
      </c>
      <c r="H40" s="359"/>
      <c r="I40" s="360"/>
      <c r="J40" s="361" t="s">
        <v>2461</v>
      </c>
      <c r="K40" s="361" t="s">
        <v>2462</v>
      </c>
      <c r="L40" s="361">
        <v>16</v>
      </c>
      <c r="M40" s="53">
        <v>474.58333333333337</v>
      </c>
      <c r="N40" s="52">
        <v>7593.3333333333339</v>
      </c>
    </row>
    <row r="41" spans="2:14" x14ac:dyDescent="0.35">
      <c r="F41"/>
      <c r="G41"/>
      <c r="H41" s="219"/>
    </row>
    <row r="42" spans="2:14" x14ac:dyDescent="0.35">
      <c r="F42"/>
      <c r="G42"/>
      <c r="H42" s="219"/>
    </row>
    <row r="43" spans="2:14" x14ac:dyDescent="0.35">
      <c r="F43"/>
      <c r="G43"/>
    </row>
    <row r="44" spans="2:14" x14ac:dyDescent="0.35">
      <c r="F44"/>
      <c r="G44"/>
    </row>
    <row r="45" spans="2:14" x14ac:dyDescent="0.35">
      <c r="F45"/>
      <c r="G45"/>
    </row>
    <row r="46" spans="2:14" x14ac:dyDescent="0.35">
      <c r="F46"/>
      <c r="G46"/>
    </row>
    <row r="47" spans="2:14" x14ac:dyDescent="0.35">
      <c r="F47"/>
      <c r="G47"/>
    </row>
    <row r="48" spans="2:14" x14ac:dyDescent="0.35">
      <c r="F48"/>
      <c r="G48"/>
    </row>
    <row r="49" spans="2:14" x14ac:dyDescent="0.35">
      <c r="B49" s="88"/>
    </row>
    <row r="51" spans="2:14" ht="176.25" customHeight="1" x14ac:dyDescent="0.35">
      <c r="B51" s="517" t="s">
        <v>2463</v>
      </c>
      <c r="C51" s="517"/>
      <c r="D51" s="517"/>
      <c r="E51" s="517"/>
      <c r="F51" s="517"/>
      <c r="G51" s="517"/>
      <c r="H51" s="517"/>
      <c r="I51" s="517"/>
      <c r="J51" s="517"/>
      <c r="K51" s="517"/>
      <c r="L51" s="517"/>
      <c r="M51" s="517"/>
      <c r="N51" s="517"/>
    </row>
    <row r="52" spans="2:14" x14ac:dyDescent="0.35">
      <c r="B52" s="87"/>
    </row>
    <row r="53" spans="2:14" x14ac:dyDescent="0.35">
      <c r="B53" s="87"/>
    </row>
    <row r="54" spans="2:14" x14ac:dyDescent="0.35">
      <c r="B54" s="87"/>
    </row>
    <row r="55" spans="2:14" x14ac:dyDescent="0.35">
      <c r="B55" s="87"/>
    </row>
    <row r="56" spans="2:14" x14ac:dyDescent="0.35">
      <c r="B56" s="87"/>
    </row>
    <row r="57" spans="2:14" x14ac:dyDescent="0.35">
      <c r="B57" s="87"/>
    </row>
    <row r="58" spans="2:14" x14ac:dyDescent="0.35">
      <c r="B58" s="87"/>
    </row>
    <row r="59" spans="2:14" x14ac:dyDescent="0.35">
      <c r="B59" s="87"/>
    </row>
    <row r="60" spans="2:14" x14ac:dyDescent="0.35">
      <c r="B60" s="87"/>
    </row>
    <row r="61" spans="2:14" x14ac:dyDescent="0.35">
      <c r="B61" s="87"/>
    </row>
    <row r="62" spans="2:14" x14ac:dyDescent="0.35">
      <c r="B62" s="87"/>
    </row>
    <row r="63" spans="2:14" x14ac:dyDescent="0.35">
      <c r="B63" s="87"/>
    </row>
    <row r="64" spans="2:14" x14ac:dyDescent="0.35">
      <c r="B64" s="87"/>
    </row>
    <row r="65" spans="2:2" x14ac:dyDescent="0.35">
      <c r="B65" s="87"/>
    </row>
    <row r="66" spans="2:2" x14ac:dyDescent="0.35">
      <c r="B66" s="87"/>
    </row>
    <row r="67" spans="2:2" x14ac:dyDescent="0.35">
      <c r="B67" s="87"/>
    </row>
    <row r="68" spans="2:2" x14ac:dyDescent="0.35">
      <c r="B68" s="87"/>
    </row>
    <row r="69" spans="2:2" x14ac:dyDescent="0.35">
      <c r="B69" s="87"/>
    </row>
    <row r="70" spans="2:2" x14ac:dyDescent="0.35">
      <c r="B70" s="87"/>
    </row>
    <row r="71" spans="2:2" x14ac:dyDescent="0.35">
      <c r="B71" s="87"/>
    </row>
    <row r="72" spans="2:2" x14ac:dyDescent="0.35">
      <c r="B72" s="87"/>
    </row>
    <row r="73" spans="2:2" x14ac:dyDescent="0.35">
      <c r="B73" s="87"/>
    </row>
    <row r="74" spans="2:2" x14ac:dyDescent="0.35">
      <c r="B74" s="87"/>
    </row>
    <row r="75" spans="2:2" x14ac:dyDescent="0.35">
      <c r="B75" s="87"/>
    </row>
    <row r="76" spans="2:2" x14ac:dyDescent="0.35">
      <c r="B76" s="87"/>
    </row>
    <row r="77" spans="2:2" x14ac:dyDescent="0.35">
      <c r="B77" s="87"/>
    </row>
    <row r="78" spans="2:2" x14ac:dyDescent="0.35">
      <c r="B78" s="87"/>
    </row>
    <row r="79" spans="2:2" x14ac:dyDescent="0.35">
      <c r="B79" s="87"/>
    </row>
  </sheetData>
  <mergeCells count="3">
    <mergeCell ref="A1:P6"/>
    <mergeCell ref="B7:O8"/>
    <mergeCell ref="B51:N51"/>
  </mergeCell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7D0B8C0E06254FA6914765C491CA36" ma:contentTypeVersion="11" ma:contentTypeDescription="Create a new document." ma:contentTypeScope="" ma:versionID="683adc25fffe32d4c52ae77d9be5a2a8">
  <xsd:schema xmlns:xsd="http://www.w3.org/2001/XMLSchema" xmlns:xs="http://www.w3.org/2001/XMLSchema" xmlns:p="http://schemas.microsoft.com/office/2006/metadata/properties" xmlns:ns2="1443c6ee-96fd-4cd5-86db-f27365a87ecc" xmlns:ns3="a911aac3-d1cd-4ce8-83bb-e3cf11436e94" targetNamespace="http://schemas.microsoft.com/office/2006/metadata/properties" ma:root="true" ma:fieldsID="bd6c9ad6b012f6a58a83e1d2624e3196" ns2:_="" ns3:_="">
    <xsd:import namespace="1443c6ee-96fd-4cd5-86db-f27365a87ecc"/>
    <xsd:import namespace="a911aac3-d1cd-4ce8-83bb-e3cf11436e9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43c6ee-96fd-4cd5-86db-f27365a87e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11aac3-d1cd-4ce8-83bb-e3cf11436e9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63BCB9-492C-474E-A91B-98387BCD09B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13A5F0A-AC08-496D-B9DC-AB3D038B6C95}">
  <ds:schemaRefs>
    <ds:schemaRef ds:uri="http://schemas.microsoft.com/sharepoint/v3/contenttype/forms"/>
  </ds:schemaRefs>
</ds:datastoreItem>
</file>

<file path=customXml/itemProps3.xml><?xml version="1.0" encoding="utf-8"?>
<ds:datastoreItem xmlns:ds="http://schemas.openxmlformats.org/officeDocument/2006/customXml" ds:itemID="{2F508A05-AEDC-4B94-BAF5-3EFEA9E332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43c6ee-96fd-4cd5-86db-f27365a87ecc"/>
    <ds:schemaRef ds:uri="a911aac3-d1cd-4ce8-83bb-e3cf11436e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vt:i4>
      </vt:variant>
    </vt:vector>
  </HeadingPairs>
  <TitlesOfParts>
    <vt:vector size="25" baseType="lpstr">
      <vt:lpstr>HOME</vt:lpstr>
      <vt:lpstr>Meet Our Team</vt:lpstr>
      <vt:lpstr>E&amp;G Participating Products</vt:lpstr>
      <vt:lpstr>Best Sellers</vt:lpstr>
      <vt:lpstr>Processor Comparison</vt:lpstr>
      <vt:lpstr>Superdome Flex</vt:lpstr>
      <vt:lpstr>Hyperconverged 2.5</vt:lpstr>
      <vt:lpstr>Nimble Storage &amp; dHCI</vt:lpstr>
      <vt:lpstr>Primera 100% A630</vt:lpstr>
      <vt:lpstr>Avengers StoreOnce</vt:lpstr>
      <vt:lpstr>POINTNEXT</vt:lpstr>
      <vt:lpstr>Firesale</vt:lpstr>
      <vt:lpstr>PROMO FLEX</vt:lpstr>
      <vt:lpstr>Storage Accelerate</vt:lpstr>
      <vt:lpstr>SAP HANA</vt:lpstr>
      <vt:lpstr>Instant On Multipack 2.0</vt:lpstr>
      <vt:lpstr>Top of Rack 2</vt:lpstr>
      <vt:lpstr>Switch Access</vt:lpstr>
      <vt:lpstr>WiFi Access</vt:lpstr>
      <vt:lpstr>Security Access</vt:lpstr>
      <vt:lpstr>Network Place</vt:lpstr>
      <vt:lpstr>Teleworking and SD-Branch</vt:lpstr>
      <vt:lpstr>Firesale Fall Winter</vt:lpstr>
      <vt:lpstr>Aruba Services</vt:lpstr>
      <vt:lpstr>EGPoints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Vargas, Sergio</dc:creator>
  <cp:keywords/>
  <dc:description/>
  <cp:lastModifiedBy>Vargas, Sergio</cp:lastModifiedBy>
  <cp:revision/>
  <dcterms:created xsi:type="dcterms:W3CDTF">2020-06-09T20:37:42Z</dcterms:created>
  <dcterms:modified xsi:type="dcterms:W3CDTF">2020-12-01T15:00:17Z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a23c400-78e7-4d42-982d-273adef68ef9_Enabled">
    <vt:lpwstr>True</vt:lpwstr>
  </property>
  <property fmtid="{D5CDD505-2E9C-101B-9397-08002B2CF9AE}" pid="3" name="MSIP_Label_3a23c400-78e7-4d42-982d-273adef68ef9_SiteId">
    <vt:lpwstr>7fe14ab6-8f5d-4139-84bf-cd8aed0ee6b9</vt:lpwstr>
  </property>
  <property fmtid="{D5CDD505-2E9C-101B-9397-08002B2CF9AE}" pid="4" name="MSIP_Label_3a23c400-78e7-4d42-982d-273adef68ef9_Owner">
    <vt:lpwstr>maria.balartalejos@techdata.com</vt:lpwstr>
  </property>
  <property fmtid="{D5CDD505-2E9C-101B-9397-08002B2CF9AE}" pid="5" name="MSIP_Label_3a23c400-78e7-4d42-982d-273adef68ef9_SetDate">
    <vt:lpwstr>2020-08-05T12:20:51.2369575Z</vt:lpwstr>
  </property>
  <property fmtid="{D5CDD505-2E9C-101B-9397-08002B2CF9AE}" pid="6" name="MSIP_Label_3a23c400-78e7-4d42-982d-273adef68ef9_Name">
    <vt:lpwstr>Internal Use</vt:lpwstr>
  </property>
  <property fmtid="{D5CDD505-2E9C-101B-9397-08002B2CF9AE}" pid="7" name="MSIP_Label_3a23c400-78e7-4d42-982d-273adef68ef9_Application">
    <vt:lpwstr>Microsoft Azure Information Protection</vt:lpwstr>
  </property>
  <property fmtid="{D5CDD505-2E9C-101B-9397-08002B2CF9AE}" pid="8" name="MSIP_Label_3a23c400-78e7-4d42-982d-273adef68ef9_Extended_MSFT_Method">
    <vt:lpwstr>Automatic</vt:lpwstr>
  </property>
  <property fmtid="{D5CDD505-2E9C-101B-9397-08002B2CF9AE}" pid="9" name="Sensitivity">
    <vt:lpwstr>Internal Use</vt:lpwstr>
  </property>
  <property fmtid="{D5CDD505-2E9C-101B-9397-08002B2CF9AE}" pid="10" name="ContentTypeId">
    <vt:lpwstr>0x010100777D0B8C0E06254FA6914765C491CA36</vt:lpwstr>
  </property>
</Properties>
</file>